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600" windowHeight="9240"/>
  </bookViews>
  <sheets>
    <sheet name="8 клас" sheetId="1" r:id="rId1"/>
    <sheet name="9 клас" sheetId="5" r:id="rId2"/>
    <sheet name="10 клас" sheetId="3" r:id="rId3"/>
    <sheet name="11 клас" sheetId="4" r:id="rId4"/>
  </sheets>
  <definedNames>
    <definedName name="_xlnm._FilterDatabase" localSheetId="2" hidden="1">'10 клас'!$A$2:$M$2</definedName>
    <definedName name="_xlnm._FilterDatabase" localSheetId="3" hidden="1">'11 клас'!$A$2:$L$2</definedName>
    <definedName name="_xlnm._FilterDatabase" localSheetId="0" hidden="1">'8 клас'!$A$2:$M$2</definedName>
    <definedName name="_xlnm._FilterDatabase" localSheetId="1" hidden="1">'9 клас'!$A$2:$M$2</definedName>
    <definedName name="_xlnm.Print_Area" localSheetId="2">'10 клас'!$A$1:$L$57</definedName>
    <definedName name="_xlnm.Print_Area" localSheetId="3">'11 клас'!$A$1:$L$53</definedName>
    <definedName name="_xlnm.Print_Area" localSheetId="0">'8 клас'!$A$1:$L$48</definedName>
    <definedName name="_xlnm.Print_Area" localSheetId="1">'9 клас'!$A$1:$L$52</definedName>
  </definedNames>
  <calcPr calcId="145621"/>
</workbook>
</file>

<file path=xl/calcChain.xml><?xml version="1.0" encoding="utf-8"?>
<calcChain xmlns="http://schemas.openxmlformats.org/spreadsheetml/2006/main">
  <c r="G16" i="4" l="1"/>
  <c r="G47" i="4"/>
  <c r="G19" i="4"/>
  <c r="G6" i="4"/>
  <c r="G26" i="4"/>
  <c r="G38" i="4"/>
  <c r="G8" i="4"/>
  <c r="G43" i="4"/>
  <c r="G31" i="4"/>
  <c r="G15" i="4"/>
  <c r="G3" i="4"/>
  <c r="G18" i="4"/>
  <c r="G28" i="4"/>
  <c r="G44" i="4"/>
  <c r="G14" i="4"/>
  <c r="G11" i="4"/>
  <c r="G13" i="4"/>
  <c r="G10" i="4"/>
  <c r="G46" i="4"/>
  <c r="G40" i="4"/>
  <c r="G27" i="4"/>
  <c r="G34" i="4"/>
  <c r="G21" i="4"/>
  <c r="G5" i="4"/>
  <c r="G32" i="4"/>
  <c r="G23" i="4"/>
  <c r="G49" i="4"/>
  <c r="G25" i="4"/>
  <c r="G37" i="4"/>
  <c r="G50" i="4"/>
  <c r="G30" i="4"/>
  <c r="G29" i="4"/>
  <c r="G48" i="4"/>
  <c r="G24" i="4"/>
  <c r="G12" i="4"/>
  <c r="G45" i="4"/>
  <c r="G35" i="4"/>
  <c r="G42" i="4"/>
  <c r="G7" i="4"/>
  <c r="G39" i="4"/>
  <c r="G22" i="4"/>
  <c r="G41" i="4"/>
  <c r="G36" i="4"/>
  <c r="G20" i="4"/>
  <c r="G17" i="4"/>
  <c r="G33" i="4"/>
  <c r="G4" i="4"/>
  <c r="G9" i="4"/>
  <c r="G15" i="3"/>
  <c r="G32" i="3"/>
  <c r="G18" i="3"/>
  <c r="G37" i="3"/>
  <c r="G27" i="3"/>
  <c r="G42" i="3"/>
  <c r="G51" i="3"/>
  <c r="G10" i="3"/>
  <c r="G34" i="3"/>
  <c r="G41" i="3"/>
  <c r="G49" i="3"/>
  <c r="G22" i="3"/>
  <c r="G16" i="3"/>
  <c r="G48" i="3"/>
  <c r="G5" i="3"/>
  <c r="G4" i="3"/>
  <c r="G40" i="3"/>
  <c r="G24" i="3"/>
  <c r="G7" i="3"/>
  <c r="G46" i="3"/>
  <c r="G30" i="3"/>
  <c r="G44" i="3"/>
  <c r="G6" i="3"/>
  <c r="G17" i="3"/>
  <c r="G36" i="3"/>
  <c r="G3" i="3"/>
  <c r="G33" i="3"/>
  <c r="G52" i="3"/>
  <c r="G29" i="3"/>
  <c r="G11" i="3"/>
  <c r="G43" i="3"/>
  <c r="G26" i="3"/>
  <c r="G25" i="3"/>
  <c r="G21" i="3"/>
  <c r="G39" i="3"/>
  <c r="G20" i="3"/>
  <c r="G45" i="3"/>
  <c r="G9" i="3"/>
  <c r="G13" i="3"/>
  <c r="G12" i="3"/>
  <c r="G50" i="3"/>
  <c r="G35" i="3"/>
  <c r="G23" i="3"/>
  <c r="G38" i="3"/>
  <c r="G8" i="3"/>
  <c r="G47" i="3"/>
  <c r="G19" i="3"/>
  <c r="G31" i="3"/>
  <c r="G28" i="3"/>
  <c r="G14" i="3"/>
  <c r="G27" i="5"/>
  <c r="G44" i="5"/>
  <c r="G40" i="5"/>
  <c r="G25" i="5"/>
  <c r="G17" i="5"/>
  <c r="G24" i="5"/>
  <c r="G48" i="5"/>
  <c r="G29" i="5"/>
  <c r="G14" i="5"/>
  <c r="G11" i="5"/>
  <c r="G43" i="5"/>
  <c r="G39" i="5"/>
  <c r="G28" i="5"/>
  <c r="G3" i="5"/>
  <c r="G19" i="5"/>
  <c r="G18" i="5"/>
  <c r="G8" i="5"/>
  <c r="G41" i="5"/>
  <c r="G23" i="5"/>
  <c r="G16" i="5"/>
  <c r="G12" i="5"/>
  <c r="G32" i="5"/>
  <c r="G49" i="5"/>
  <c r="G15" i="5"/>
  <c r="G22" i="5"/>
  <c r="G10" i="5"/>
  <c r="G33" i="5"/>
  <c r="G42" i="5"/>
  <c r="G38" i="5"/>
  <c r="G35" i="5"/>
  <c r="G4" i="5"/>
  <c r="G31" i="5"/>
  <c r="G13" i="5"/>
  <c r="G30" i="5"/>
  <c r="G45" i="5"/>
  <c r="G37" i="5"/>
  <c r="G21" i="5"/>
  <c r="G9" i="5"/>
  <c r="G47" i="5"/>
  <c r="G36" i="5"/>
  <c r="G26" i="5"/>
  <c r="G20" i="5"/>
  <c r="G34" i="5"/>
  <c r="G46" i="5"/>
  <c r="G23" i="1"/>
  <c r="G22" i="1"/>
  <c r="G43" i="1"/>
  <c r="G15" i="1"/>
  <c r="G42" i="1"/>
  <c r="G37" i="1"/>
  <c r="G8" i="1"/>
  <c r="G21" i="1"/>
  <c r="G20" i="1"/>
  <c r="G6" i="1"/>
  <c r="G14" i="1"/>
  <c r="G17" i="1"/>
  <c r="G13" i="1"/>
  <c r="G30" i="1"/>
  <c r="G36" i="1"/>
  <c r="G3" i="1"/>
  <c r="G39" i="1"/>
  <c r="G10" i="1"/>
  <c r="G12" i="1"/>
  <c r="G41" i="1"/>
  <c r="G45" i="1"/>
  <c r="G35" i="1"/>
  <c r="G38" i="1"/>
  <c r="G44" i="1"/>
  <c r="G29" i="1"/>
  <c r="G31" i="1"/>
  <c r="G19" i="1"/>
  <c r="G18" i="1"/>
  <c r="G33" i="1"/>
  <c r="G25" i="1"/>
  <c r="G16" i="1"/>
  <c r="G4" i="1"/>
  <c r="G9" i="1"/>
  <c r="G11" i="1"/>
  <c r="G27" i="1"/>
  <c r="G40" i="1"/>
  <c r="G7" i="1"/>
  <c r="G5" i="1"/>
  <c r="G28" i="1"/>
  <c r="G24" i="1"/>
  <c r="G34" i="1"/>
  <c r="G32" i="1"/>
  <c r="G26" i="1"/>
</calcChain>
</file>

<file path=xl/sharedStrings.xml><?xml version="1.0" encoding="utf-8"?>
<sst xmlns="http://schemas.openxmlformats.org/spreadsheetml/2006/main" count="874" uniqueCount="544">
  <si>
    <t>№ п/п</t>
  </si>
  <si>
    <t>кіл-ть набраних балів</t>
  </si>
  <si>
    <t>Сума балів</t>
  </si>
  <si>
    <t>Прізвище, ім’я учня</t>
  </si>
  <si>
    <t>Район</t>
  </si>
  <si>
    <t>Назва навчального закладу</t>
  </si>
  <si>
    <t>П.І.Б. особи, що підготувала до олімпіади</t>
  </si>
  <si>
    <t>Голова журі                           С.О.Наумов</t>
  </si>
  <si>
    <t>Місце</t>
  </si>
  <si>
    <t>Заступник голови оргкомітету                                    Л.Д.Покроєва</t>
  </si>
  <si>
    <t>Заступник голови оргкомітету                                  Л.Д.Покроєва</t>
  </si>
  <si>
    <t>Бабич Тетяна Володимирівна</t>
  </si>
  <si>
    <t xml:space="preserve">м.Куп’янськ </t>
  </si>
  <si>
    <t>Куп’янська загальноосвітня школа І-ІІІ ступенів №5 Ізюмської міської ради Харківської області</t>
  </si>
  <si>
    <t>Ланевська Тетяна Юріївна</t>
  </si>
  <si>
    <t>Бурма Віталій Олегович</t>
  </si>
  <si>
    <t>м.Ізюм</t>
  </si>
  <si>
    <t>Ізюмська загальноосвітня школа І-ІІІ ступенів №11 Ізюмської міської ради Харківської обл.</t>
  </si>
  <si>
    <t xml:space="preserve">Смілаш Тетяна Григорівна  </t>
  </si>
  <si>
    <t>Бутенко Діана Степанівна</t>
  </si>
  <si>
    <t>Дергачівський</t>
  </si>
  <si>
    <t>Вільшанська загальноосвітня школа І – ІІІ ступенів Дергачівської районної ради Харківської області</t>
  </si>
  <si>
    <t>Бондаренко Анна Леонідівна</t>
  </si>
  <si>
    <t xml:space="preserve">Вайс Марія Костянтинівна               </t>
  </si>
  <si>
    <t>Вовчанський</t>
  </si>
  <si>
    <t>Старосалтівська загальноосвітня школа І-ІІІ ступенів імені Героя Радянського Союзу О.М.Щербака Вовчанської районної ради Харківської області</t>
  </si>
  <si>
    <t>Матвієвська Лариса Миколаївна</t>
  </si>
  <si>
    <t>Власенко Тетяна Андріївна</t>
  </si>
  <si>
    <t>Нововодолазький</t>
  </si>
  <si>
    <t>Нововодолазький навчально-виховний комплекс Нововодолазької районної ради Харківської області</t>
  </si>
  <si>
    <t>Бондаренко Юлія Леонідівна</t>
  </si>
  <si>
    <t>Волошина Анна Олександрівна</t>
  </si>
  <si>
    <t>Немишлянський</t>
  </si>
  <si>
    <t>Харківська гімназія № 14   Харківської міської ради Харківської області</t>
  </si>
  <si>
    <t>Гамоцька Олена Володимирівна</t>
  </si>
  <si>
    <t>Воробйова Олександра Сергіївна</t>
  </si>
  <si>
    <t>Київський</t>
  </si>
  <si>
    <t>Харківська гімназія № 172 Харківської міської ради Харківської області</t>
  </si>
  <si>
    <t>Біла Любов Володимирівна</t>
  </si>
  <si>
    <t xml:space="preserve">Гнатів Георгій Олегович              </t>
  </si>
  <si>
    <t>Красноградський</t>
  </si>
  <si>
    <t>Красноградський багатопрофільний ліцей  Красноградської районної державної адміністрації Харківської області</t>
  </si>
  <si>
    <t xml:space="preserve">Аврамець Ольга Михайлівна                   </t>
  </si>
  <si>
    <t>Гур’єв Михайло Ігорович</t>
  </si>
  <si>
    <t>Індустріальний</t>
  </si>
  <si>
    <t>Харківська гімназія   № 163 Харківської міської ради Харківської області</t>
  </si>
  <si>
    <t>Калугін Олег Володимирович</t>
  </si>
  <si>
    <t>Добровольська Софія Віталіївна</t>
  </si>
  <si>
    <t>Харківська загальноосвітня школа І-ІІІ ступенів № 5 Харківської міської ради Харківської області</t>
  </si>
  <si>
    <t>Денчик Юлія Миколаївна</t>
  </si>
  <si>
    <t>Дорожко  Марія Сергіївна</t>
  </si>
  <si>
    <t>Валківський</t>
  </si>
  <si>
    <t>Валківський ліцей імені Олександра Масельського Валківської районної ради Харківської області</t>
  </si>
  <si>
    <t>Губська  Таміла Валентинівна</t>
  </si>
  <si>
    <t>Забашта Тимур В`ячеславович</t>
  </si>
  <si>
    <t>Ізюмська загальноосвітня школа І-ІІІ ступенів №6 Ізюмської міської ради Харківської області</t>
  </si>
  <si>
    <t xml:space="preserve">Жерновий Володимир Вікторович  </t>
  </si>
  <si>
    <t>Зінченко Дмитро Віталійович</t>
  </si>
  <si>
    <t>Богодухівський</t>
  </si>
  <si>
    <r>
      <t>Богодухівський колегіум №2</t>
    </r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Богодухівської районної ради Харківської області </t>
    </r>
  </si>
  <si>
    <t>Рідкокаша  Світлана Миколаївна</t>
  </si>
  <si>
    <t>Зорянська Інна Миколаївна</t>
  </si>
  <si>
    <t>Ізюмський</t>
  </si>
  <si>
    <t>Оскільський навчально-виховний комплекс Ізюмської районної ради Харківської області</t>
  </si>
  <si>
    <t>Безкоровайна Аліна Олексіївна</t>
  </si>
  <si>
    <t>Кадацький Лев Федорович</t>
  </si>
  <si>
    <t>Харківська загальноосвітня школа І-ІІІ ступенів № 71 Харківської міської ради Харківської області</t>
  </si>
  <si>
    <t>Терентьєва Світлана Сергіївна</t>
  </si>
  <si>
    <t>Калєнюк  Надія  Сергіївна</t>
  </si>
  <si>
    <t>Московський</t>
  </si>
  <si>
    <t>Харківський ліцей №141 Харківської міської ради Харківської області</t>
  </si>
  <si>
    <t>Гнутова  Олена  Олександрівна</t>
  </si>
  <si>
    <t>Кашуба Михайло Євгенович</t>
  </si>
  <si>
    <t>Чугуївський</t>
  </si>
  <si>
    <t>Великобабчанський  навчально-виховний комплекс Чугуївської районної ради Харківської області</t>
  </si>
  <si>
    <t>Кабак Олена Євгеніївна</t>
  </si>
  <si>
    <t>Керимов Ілля Ельчинович</t>
  </si>
  <si>
    <t>В.Бурлуцький</t>
  </si>
  <si>
    <t xml:space="preserve">Підсереднянська загальноосвітня школа І-ІІІ ступенів Великобурлуцької районної ради Харківської області </t>
  </si>
  <si>
    <t xml:space="preserve"> Кошель Валентина Юріївна </t>
  </si>
  <si>
    <t>Красуля Михайло Вікторович</t>
  </si>
  <si>
    <t>Лозівський</t>
  </si>
  <si>
    <t>Яковлівський навчально-виховний комплекс Лозівської районної ради Харківської області</t>
  </si>
  <si>
    <t>Куштим Людмила Олександрівна</t>
  </si>
  <si>
    <t>Крикун Анна Володимирівна</t>
  </si>
  <si>
    <t>Шевченківський</t>
  </si>
  <si>
    <t>Шевченківська загальноосвітня школа №1 І-ІІІ ступенів Шевченківської районної ради Харківської області</t>
  </si>
  <si>
    <t>Зацарний Олег Васильович</t>
  </si>
  <si>
    <t>Кришталь Тетяна Романівна</t>
  </si>
  <si>
    <t>Зміївський</t>
  </si>
  <si>
    <t>Чемужівська загальноосвітня школа І-ІІІ ступенів Зміївської районної ради Харківської області</t>
  </si>
  <si>
    <t>Голубенко Ольга Валеріївна</t>
  </si>
  <si>
    <t>Кужельна Катерина Дмитрівна</t>
  </si>
  <si>
    <t>Харківський приватний навчально-виховний комплекс «Вересень» Харківської області</t>
  </si>
  <si>
    <t>Сиса Наталя Дмитрівна</t>
  </si>
  <si>
    <t xml:space="preserve">Кукса Юлія Олександрівна </t>
  </si>
  <si>
    <t xml:space="preserve">Куп’янський </t>
  </si>
  <si>
    <t>Курилівський ліцей Куп’янської районної ради   Харківської області</t>
  </si>
  <si>
    <t>Проценко Лариса Миколаївна</t>
  </si>
  <si>
    <t>Кучерява Таїсія Володимирівна</t>
  </si>
  <si>
    <t>Близнюківський</t>
  </si>
  <si>
    <t>Добровільська  загальноосвітня школа І-ІІІ ступенів Близнюківської районної ради Харківської області</t>
  </si>
  <si>
    <t xml:space="preserve"> Євтушенко Надія Василівна</t>
  </si>
  <si>
    <t xml:space="preserve">Липовий Богдан Олександрович </t>
  </si>
  <si>
    <t>Слобідський</t>
  </si>
  <si>
    <t>Харківська гімназія № 82 Харківської міської ради Харківської області</t>
  </si>
  <si>
    <t>Ткаленко Оксана Юріївна</t>
  </si>
  <si>
    <t>Мартиненко Анастасія Олександрівна</t>
  </si>
  <si>
    <t>Міська мережа</t>
  </si>
  <si>
    <t>Комунальний заклад «Харківський університетський ліцей Харківської міської ради Харківської області»</t>
  </si>
  <si>
    <t>Ільїна Ольга Михайлівна</t>
  </si>
  <si>
    <t>Мищенко Юлія Андріївна</t>
  </si>
  <si>
    <t>м.Люботин</t>
  </si>
  <si>
    <t>Люботинська загальноосвітня школа І-ІІІ ступенів № 5 Люботинської міської ради Харківської області</t>
  </si>
  <si>
    <t>Чурілов Євген В’ячеславович</t>
  </si>
  <si>
    <t>Мікуліна Катерина Юріївна</t>
  </si>
  <si>
    <t>Барвінківський</t>
  </si>
  <si>
    <r>
      <t>Мечебилівська загальноосвітня школа І-ІІІ ступенів</t>
    </r>
    <r>
      <rPr>
        <sz val="12"/>
        <rFont val="Times New Roman"/>
        <family val="1"/>
        <charset val="204"/>
      </rPr>
      <t xml:space="preserve"> Барвінківської районної ради Харківської області</t>
    </r>
  </si>
  <si>
    <t>Гома  Людмила Анатоліївна</t>
  </si>
  <si>
    <t>Мовчан  Ліна  Олександрівна</t>
  </si>
  <si>
    <t>Печенізький</t>
  </si>
  <si>
    <t>Новобурлуцький навчально-виховний комплекс «дошкільний навчальний заклад – загальноосвітня школа І-ІІІ ступенів» Печенізької районної ради Харківської області</t>
  </si>
  <si>
    <t>Мутазаккі Тетяна Михайлівна</t>
  </si>
  <si>
    <t>Онопрієнко Олександра Олегівна</t>
  </si>
  <si>
    <t>Холодногірський</t>
  </si>
  <si>
    <t>Харківська спеціалізована школа №87  Харківської міської ради Харківської області</t>
  </si>
  <si>
    <t>Леус   Лариса Вадимівна</t>
  </si>
  <si>
    <t>Потрашков Дмитро Сергійович</t>
  </si>
  <si>
    <t>Шевченківський (м. Харків)</t>
  </si>
  <si>
    <t>Харківська гімназія №47  Харківської міської ради Харківської області</t>
  </si>
  <si>
    <t xml:space="preserve">Кисіль Світлана Михайлівна </t>
  </si>
  <si>
    <t>Рева  Роман Володимирович</t>
  </si>
  <si>
    <t>Харківський</t>
  </si>
  <si>
    <t>Південний ліцей Харківської  районної ради Харківської  області</t>
  </si>
  <si>
    <t>Примакова Тетяна Вікторівна</t>
  </si>
  <si>
    <t>Роменський Олександр Олександрович</t>
  </si>
  <si>
    <t xml:space="preserve"> Кисіль Світлана Михайлівна</t>
  </si>
  <si>
    <t>Рубежов  Богдан  Сергійович</t>
  </si>
  <si>
    <t>Харківська загальноосвітня школа І-ІІІ ступенів №139 Харківської міської ради Харківської області</t>
  </si>
  <si>
    <t>Шумаков  Олексій  Сергійович</t>
  </si>
  <si>
    <t>Сидоренко Андрій Євгенійович</t>
  </si>
  <si>
    <t>Загальноосвітні інтернатні заклади</t>
  </si>
  <si>
    <t>Комунальний заклад  «Харківська спеціальна загальноосвітня школа-інтернат І-ІІІ ступенів № 9» Харківської обласної ради</t>
  </si>
  <si>
    <t>Гасан Євген Юрійович</t>
  </si>
  <si>
    <t>Терещенко Катерина Олександрівна</t>
  </si>
  <si>
    <t>Зачепилівський</t>
  </si>
  <si>
    <t>Бердянський навчально-виховний комплекс «загальноосвітній навчальний заклад І-ІІІ ступенів – дошкільний навчальний заклад» Зачепилівської районної ради Харківської області</t>
  </si>
  <si>
    <t>Новіков Іван Анатолійович</t>
  </si>
  <si>
    <t xml:space="preserve">Тихоненко Аліса В’ячеславівна </t>
  </si>
  <si>
    <t>Основ’янський</t>
  </si>
  <si>
    <t>Харківська загальноосвітня школа І-ІІІ ступеня № 48 Харківської міської ради Харківської області</t>
  </si>
  <si>
    <t>Маленюк Юлія Володимирівна</t>
  </si>
  <si>
    <t>Ткаченко Валерія Романівна</t>
  </si>
  <si>
    <t>Сахновщинський</t>
  </si>
  <si>
    <t>Сахновщинська гімназія  Сахновщинської районної ради Харківської області</t>
  </si>
  <si>
    <t>Гунько  Світлана Юріївна</t>
  </si>
  <si>
    <t xml:space="preserve">Угодіна Анастасія Максимівна </t>
  </si>
  <si>
    <t>м.Чугуїв</t>
  </si>
  <si>
    <t>Чугуївського навчально-виховного комплексу № 6 імені тричі Героя Радянського Союзу І.М.Кожедуба Чугуївської міської ради Харківської області</t>
  </si>
  <si>
    <t>Грідіна Наталія Олександрівна</t>
  </si>
  <si>
    <t>Фальченко Іван Русланович</t>
  </si>
  <si>
    <t>Чала Катерина Володимирівна</t>
  </si>
  <si>
    <t>Кегичівський</t>
  </si>
  <si>
    <t>Кегичівський ліцей Кегичівської районної ради Харківської області</t>
  </si>
  <si>
    <t>Полтавець Світлана Юріївна</t>
  </si>
  <si>
    <t>Юхновець Поліна Андріївна</t>
  </si>
  <si>
    <t>Золочівський</t>
  </si>
  <si>
    <t>Золочівська гімназія №1 Золочівської районної ради Харківської області</t>
  </si>
  <si>
    <t>Клюс Валентина Андріївна</t>
  </si>
  <si>
    <t>Ясенкова   Аліса Андріївна</t>
  </si>
  <si>
    <t>Новобаварський</t>
  </si>
  <si>
    <t xml:space="preserve">Харківська загальноосвітня школа І-ІІІ ступенів № 153  Харківської міської ради Харківської області </t>
  </si>
  <si>
    <t>Гаріна-Диченко Галина Володимирівна</t>
  </si>
  <si>
    <t>Андрійовська Владлена-Меланія Олександрівна</t>
  </si>
  <si>
    <t>Чугуївської загальноосвітньої школи  І-ІІІ ступенів № 2 Чугуївської міської ради Харківської області</t>
  </si>
  <si>
    <t>Пєнкіна Рима Олександрівна</t>
  </si>
  <si>
    <t>Бреславський Микола Андрійович</t>
  </si>
  <si>
    <t>Краснокутський</t>
  </si>
  <si>
    <t>Краснокутська гімназія імені Героя Радянського Союзу І.Н.Нестерова Краснокутської районної ради Харківської області</t>
  </si>
  <si>
    <t>Чечуйко Володимир Наумович</t>
  </si>
  <si>
    <t>Будник Максим Олексійович</t>
  </si>
  <si>
    <t>Харківська спеціалізована школа І-ІІІ ступенів    № 16 Харківської міської ради Харківської області</t>
  </si>
  <si>
    <t>Городов Сергій Анатолійович</t>
  </si>
  <si>
    <t>Водошняк Христина Євгеніївна</t>
  </si>
  <si>
    <t>Нововодолазька гімназія Нововодолазької районної ради Харківської області</t>
  </si>
  <si>
    <t>Цяцька Ірина Миколаївна</t>
  </si>
  <si>
    <t>Галацан  Михайло  Олександрович</t>
  </si>
  <si>
    <t>Харківська загальноосвітня школа І-ІІІ ступенів №143 Харківської міської ради Харківської області</t>
  </si>
  <si>
    <t>Сапронова  Ганна  Василівна</t>
  </si>
  <si>
    <t>Гаміловська Дар’я Олегівна</t>
  </si>
  <si>
    <t>Харківська загальноосвітня школа І-ІІІ ступенів №160 Харківської міської ради Харківської області</t>
  </si>
  <si>
    <t>Лисенко Людмила Григорівна</t>
  </si>
  <si>
    <t xml:space="preserve">Герасименко Володимир Анатолійович </t>
  </si>
  <si>
    <r>
      <t>Богодухівська гімназія №1</t>
    </r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Богодухівської районної ради Харківської області </t>
    </r>
  </si>
  <si>
    <t>Богаєнко Ольга Вікторівна</t>
  </si>
  <si>
    <t>Гончаров Володимир Володимирович</t>
  </si>
  <si>
    <t>Комунальний заклад «Харківський фізико-математичний ліцей № 27 Харківської міської ради Харківської області»</t>
  </si>
  <si>
    <t>Хуснутдінова Тетяна Леонідівна</t>
  </si>
  <si>
    <t>Грабець Олег Володимирович</t>
  </si>
  <si>
    <t>Харківський технічний ліцей № 173 Харківської міської ради Харківської області</t>
  </si>
  <si>
    <t>Завізіон Оксана Григорівна</t>
  </si>
  <si>
    <t xml:space="preserve">Гулієв Ілгар Елхан огли </t>
  </si>
  <si>
    <t>Комунальний заклад "Харківська спеціалізована школа-інтернат  «Ліцей "Правоохоронець"» Харківської обласної ради</t>
  </si>
  <si>
    <r>
      <t>Макєєв Сергій Геннадійович</t>
    </r>
    <r>
      <rPr>
        <b/>
        <sz val="11"/>
        <rFont val="Times New Roman"/>
        <family val="1"/>
        <charset val="204"/>
      </rPr>
      <t xml:space="preserve"> </t>
    </r>
  </si>
  <si>
    <t>Дараган Дмитро Миколайович</t>
  </si>
  <si>
    <t>Іллющенко  Ольга  Степанівна</t>
  </si>
  <si>
    <t>Дідик Марія Богданівна</t>
  </si>
  <si>
    <t>КЗ «Обдарованість»</t>
  </si>
  <si>
    <t>Комунальний заклад «Обласна спеціалізована школа-інтернат ІІ-ІІІ ступенів «Обдарованість» Харківської обласної ради»</t>
  </si>
  <si>
    <t>Піщуліна Наталія Олегівна</t>
  </si>
  <si>
    <t>Діхтярьов Олександр Сергійович</t>
  </si>
  <si>
    <t>Куп’янський навчально-виховний комплекс „Школа – гімназія №3” Куп’янської міської ради Харківської області</t>
  </si>
  <si>
    <t>Івасенко Антоніна Василівна</t>
  </si>
  <si>
    <t xml:space="preserve">Дмитрова Валерія Анатоліївна  </t>
  </si>
  <si>
    <t>Красноградський навчально- виховний комплекс (загальноосвітня школа І – ІІІ ступенів -дошкільний навчальний заклад) №3 Красноградської районної державної адміністрації Харківської області</t>
  </si>
  <si>
    <t>Гиря Наталія Миколаївна</t>
  </si>
  <si>
    <t>Довбиш Ірина Василівна</t>
  </si>
  <si>
    <t>Краснопавлівський навчально- виховний комплекс Лозівської  районної ради Харківської області</t>
  </si>
  <si>
    <t>Сачук Сергій Миколайович</t>
  </si>
  <si>
    <t>Доценко Марія Ігорівна</t>
  </si>
  <si>
    <t>Харківський ліцей № 161 «Імпульс» Харківської міської ради Харківської області</t>
  </si>
  <si>
    <t>Доценко Ігор Борисович</t>
  </si>
  <si>
    <t>Єлісєєва Олена Сергіївна</t>
  </si>
  <si>
    <t>Андріївська загальноосвітня школа І-ІІІ ступенів Великобурлуцької районної ради Харківської області</t>
  </si>
  <si>
    <t xml:space="preserve">  Дігтяренко Євгеній Костянтинович</t>
  </si>
  <si>
    <t>Зіміч   Станіслав Михайлович</t>
  </si>
  <si>
    <t>Харківська загальноосвітня школа І-ІІІ ступенів № 137  Харківської міської ради Харківської області</t>
  </si>
  <si>
    <t>Маринич Алла Костянтинівна</t>
  </si>
  <si>
    <t>Золочевська Анна Юріївна</t>
  </si>
  <si>
    <t>Карачевцева Катерина Дмитрівна</t>
  </si>
  <si>
    <t>Люботинська гімназія № 1 Люботинської міської ради Харківської області</t>
  </si>
  <si>
    <t>Зінченко Наталія Миколаївна</t>
  </si>
  <si>
    <t>Кізіцький Максим Олегович</t>
  </si>
  <si>
    <t>Балаклійський</t>
  </si>
  <si>
    <t>Балаклійський ліцей Балаклійської районної державної адміністрації Харківської області</t>
  </si>
  <si>
    <t xml:space="preserve">Яценко Ганна Сергіївна </t>
  </si>
  <si>
    <t>Кікоть Ксенія Андріївна</t>
  </si>
  <si>
    <t>Харківська загальноосвітня школа І-ІІІ ступеня   № 120 Харківської міської ради Харківської області</t>
  </si>
  <si>
    <t>Ашортіа Євген Демурович</t>
  </si>
  <si>
    <t xml:space="preserve">Клівак Орина Владиславівна  </t>
  </si>
  <si>
    <t xml:space="preserve"> Харківський навчально-виховний комплек № 45 «Академічна гімназія» Харківської міської ради Харківської області   </t>
  </si>
  <si>
    <t xml:space="preserve"> Шишко Олена Олексіївна</t>
  </si>
  <si>
    <t>Кононенко  Анна  Дмитрівна</t>
  </si>
  <si>
    <t>Зачепилівська загальноосвітня школа І-ІІІ ступенів Зачепилівської районної ради Харківської області</t>
  </si>
  <si>
    <t>Пілюгіна Ольга Василівна</t>
  </si>
  <si>
    <t xml:space="preserve">Костенко Максим Андрійович </t>
  </si>
  <si>
    <t>Первомайський</t>
  </si>
  <si>
    <t>Біляївський навчально-виховний комплекс Первомайської районної державної адміністрації Харківської області</t>
  </si>
  <si>
    <t>Тетаренко Світлана Миколаївна</t>
  </si>
  <si>
    <t>Лисенко Андрій Андрійович</t>
  </si>
  <si>
    <t>Малигон Назар Сергійович</t>
  </si>
  <si>
    <t>Харківський приватний навчально-виховний комплекс «Ліцей Професіонал» Харківської області</t>
  </si>
  <si>
    <t>Овсянніков Олексій Миколайович</t>
  </si>
  <si>
    <t>Мартиненко Олексій Володимирович</t>
  </si>
  <si>
    <t>Новопокровський  навчально-виховний комплекс Чугуївської районної ради Харківської області</t>
  </si>
  <si>
    <t>Васильєва Євгенія Анатоліївна</t>
  </si>
  <si>
    <t>Мизюк Яна Василівна</t>
  </si>
  <si>
    <t>Борівський</t>
  </si>
  <si>
    <t>Окружний опорний заклад «Борівська загальноосвітня школа І-ІІІ ступенів №1 Борівської районної ради Харківської області імені Героя Радянського Союзу В.С.Колісника»</t>
  </si>
  <si>
    <t>Корецька Наталія Володимирівна</t>
  </si>
  <si>
    <t>Осіна Дар’я Андріївна</t>
  </si>
  <si>
    <t>Харківська спеціалізована  школа 1-ІІІ ступенів   № 119 Харківської міської ради Харківської області</t>
  </si>
  <si>
    <t>Євтушенко Евгенія Віталіївна</t>
  </si>
  <si>
    <t>Павловська Дарина Сергіївна</t>
  </si>
  <si>
    <t>м.Первомайський</t>
  </si>
  <si>
    <t>Первомайська гімназія №3 Первомайської міської ради Харківської області</t>
  </si>
  <si>
    <t>Семихат Яна Олександрівна</t>
  </si>
  <si>
    <t>Пазій Дарія Геннадіївна</t>
  </si>
  <si>
    <t>Савинська загальноосвітня школа І-ІІІ ступенів № 1 Балаклійської районної ради Харківської області</t>
  </si>
  <si>
    <t>Брачкова Вікторія Анатоліївна</t>
  </si>
  <si>
    <t>Решетняк Марк Борисович</t>
  </si>
  <si>
    <t>м.Лозова</t>
  </si>
  <si>
    <t>Лозівський навчально-виховний комплекс №10 «Загальноосвітній навчальний заклад – дошкільний навчальний заклад» Лозівської міської ради Харківської області</t>
  </si>
  <si>
    <t>Неділько Ірина Микола</t>
  </si>
  <si>
    <t>Рогачов Богдан Віталійович</t>
  </si>
  <si>
    <t>Близнюківська загальноосвітня школа І-ІІІ ступенів Близнюківської районної ради Харківської області</t>
  </si>
  <si>
    <t>Кандер Людмила Михайлівна</t>
  </si>
  <si>
    <t>Саргісян Мушег Унанович</t>
  </si>
  <si>
    <t>Сургай Дар’я Дмитрівна</t>
  </si>
  <si>
    <t>Подолянська  загальноосвітня школа І-ІІІ ступенів Куп’янської районної ради   Харківської області</t>
  </si>
  <si>
    <t>Коржова Олена Василівна</t>
  </si>
  <si>
    <t>Тітченко Едуард Сергійович</t>
  </si>
  <si>
    <t xml:space="preserve">Уманський Давид Михайлович  </t>
  </si>
  <si>
    <t>Харківський навчально-виховний комплек № 45 «Академічна гімназія» Харківської міської ради Харківської області</t>
  </si>
  <si>
    <t>Шишко Олена Олексіївна</t>
  </si>
  <si>
    <t>Усманов Марат Рінатович</t>
  </si>
  <si>
    <t>Вовчанська гімназія №1 Вовчанської районної ради Харківської області</t>
  </si>
  <si>
    <t>Батинський Андрій Васильович</t>
  </si>
  <si>
    <t>Філімонов Артем Ігорович</t>
  </si>
  <si>
    <t>Харківська спеціалізована  школа 1-ІІІ ступенів № 119 Харківської міської ради Харківської області</t>
  </si>
  <si>
    <t>Євтушенко Євгенія Віталіївна</t>
  </si>
  <si>
    <t>Філіп’єва Марина Віталіївна</t>
  </si>
  <si>
    <t>Зміївський ліцей № 1 Зміївської районної ради Харківської області імені двічі Героя Радянського Союзу З.К.Слюсаренка</t>
  </si>
  <si>
    <t>Малюк Лідія Василівна</t>
  </si>
  <si>
    <t>Холодний Владислав Сергійович</t>
  </si>
  <si>
    <t>Харківська загальноосвітня школа І–ІІІ ступенів № 165 Харківської міської ради Харківської області</t>
  </si>
  <si>
    <t>Бобіна Ірина Анатоліївна</t>
  </si>
  <si>
    <t>Цюпка Анастасія Романівна</t>
  </si>
  <si>
    <t>Чегринець Святослав Віталійович</t>
  </si>
  <si>
    <t>Ізюмська гімназія №1 Ізюмської міської ради Харківської області</t>
  </si>
  <si>
    <t xml:space="preserve">Юрчук Дмитро Васильович  </t>
  </si>
  <si>
    <t>Чернявська Дар’я Сергіївна</t>
  </si>
  <si>
    <t>Барвінківська загальноосвітня школа І-ІІІ ступенів №1 Барвінківської районної ради Харківської області</t>
  </si>
  <si>
    <t>Паніотова Вікторія Леонідівна</t>
  </si>
  <si>
    <t>Щука Максим Леонідович</t>
  </si>
  <si>
    <t>Медведівська загальноосвітня школа І-ІІІ ступенів Кегичівської районної ради Харківської області</t>
  </si>
  <si>
    <t>Лактіонова Валентина Юхимівна</t>
  </si>
  <si>
    <t>Явтушенко Олексій Вадимович</t>
  </si>
  <si>
    <t>Роганський аграрний ліцей  Харківської  районної ради Харківської  області</t>
  </si>
  <si>
    <t>Савченко Олена Володимирівна</t>
  </si>
  <si>
    <t>Антоненко Максим Сергійович</t>
  </si>
  <si>
    <t>Барвінківська  загальноосвітня школа І-ІІІ ступенів №2 Барвінківської районної ради Харківської області</t>
  </si>
  <si>
    <t>Белякова Ольга Олексійовна</t>
  </si>
  <si>
    <t xml:space="preserve">Астанін Володимир Олександрович </t>
  </si>
  <si>
    <t>Івашківська загальноосвітня школа І-ІІІ ступенів Золочівської районної ради Харківської  області</t>
  </si>
  <si>
    <t>Бабенко Віктор Якович</t>
  </si>
  <si>
    <t>Батожська Анна Михайлівна</t>
  </si>
  <si>
    <r>
      <t xml:space="preserve">Мереф’янський медичний ліцей </t>
    </r>
    <r>
      <rPr>
        <sz val="12"/>
        <rFont val="Times New Roman"/>
        <family val="1"/>
        <charset val="204"/>
      </rPr>
      <t>Харківської  районної ради Харківської  області</t>
    </r>
  </si>
  <si>
    <r>
      <t>Мельничук Тетяна В’ячеславівн</t>
    </r>
    <r>
      <rPr>
        <b/>
        <sz val="11"/>
        <rFont val="Times New Roman"/>
        <family val="1"/>
        <charset val="204"/>
      </rPr>
      <t>а</t>
    </r>
  </si>
  <si>
    <t>Вайнбергер Вікторія Андріївна</t>
  </si>
  <si>
    <t>Липкуватівський навчально-виховний комплекс Нововодолазької районної ради Харківської області</t>
  </si>
  <si>
    <t>Желєзнова Юлія Олексіївна</t>
  </si>
  <si>
    <t>Валєнков Яніслав Сергійович</t>
  </si>
  <si>
    <t>Первомайська загальноосвітня школа I-III ступенів №6 Первомайської міської ради Харківської області</t>
  </si>
  <si>
    <t xml:space="preserve">  Шестопалова А.Л</t>
  </si>
  <si>
    <t>Васильєв  Денис  Олександрович</t>
  </si>
  <si>
    <t>Харківська загальноосвітня школа І-ІІІ ступенів №140 Харківської міської ради Харківської області</t>
  </si>
  <si>
    <t>Визирякіна  Ольга  Михайлівна</t>
  </si>
  <si>
    <t>Гаврюшенко Анастасія Сергіївна</t>
  </si>
  <si>
    <t>Старосалтівська загальноосвітня школа  І-ІІІ ступенів імені Героя Радянського Союзу О.М.Щербака Вовчанської районної ради Харківської області</t>
  </si>
  <si>
    <t>Гайдук Володимир Андрійович</t>
  </si>
  <si>
    <t>Галкін Петро Дмитрович</t>
  </si>
  <si>
    <t>Ізюмська загальноосвітня школа І-ІІІ ступенів №6 Куп’янської міської ради Харківської області</t>
  </si>
  <si>
    <t>Рожкова Ніна Олександрівна</t>
  </si>
  <si>
    <t>Горшкова Лілія Андріївна</t>
  </si>
  <si>
    <t>Єгоров Максим Валентинович</t>
  </si>
  <si>
    <t>Харківська загальноосвітня школа 1-ІІІ ступенів № 88 Харківської міської ради Харківської області</t>
  </si>
  <si>
    <t>Міцай Олена Владиславівна</t>
  </si>
  <si>
    <t>Жеваго Олександр Костянтинович</t>
  </si>
  <si>
    <t>Харківська спеціалізована школа №18  Харківської міської ради Харківської області</t>
  </si>
  <si>
    <t>Касімова Марина Борисівна</t>
  </si>
  <si>
    <t>Жук Валерія Володимирівна</t>
  </si>
  <si>
    <t>Харківська приватна спеціалізована школа «Харківський колегіум» Харківської області</t>
  </si>
  <si>
    <t>Дюков Володимир Володимирович</t>
  </si>
  <si>
    <t>Закорко Катерина Костянтинівна</t>
  </si>
  <si>
    <t>Куряченко Володимир Володимирович</t>
  </si>
  <si>
    <t>Кадацька Дар’я Русланівна</t>
  </si>
  <si>
    <t>Новоолександрівська загальноосвітня школа І-ІІІ ступенів Сахновщинської районної ради Харківської області</t>
  </si>
  <si>
    <t>Кадацька  Оксана Миколаївна</t>
  </si>
  <si>
    <t>Колесник Валерія Вікторівна</t>
  </si>
  <si>
    <t>Яценко Ганна Сергіївна</t>
  </si>
  <si>
    <t>Котенко Андрій Олександрович</t>
  </si>
  <si>
    <t xml:space="preserve"> Малюк Лідія Василівна</t>
  </si>
  <si>
    <t>Курасов Артем Володимирович</t>
  </si>
  <si>
    <t xml:space="preserve">Харківська загальноосвітня школа І-ІІІ ступенів № 72 Харківської міської ради Харківської області </t>
  </si>
  <si>
    <t>Булаєв Руслан Федорович</t>
  </si>
  <si>
    <t>Кучков Борислав Олександрович</t>
  </si>
  <si>
    <t>Комунальний заклад „Харківська спеціалізована школа І-ІІІ ступенів № 11 з поглибленим вивченням окремих предметів Харківської міської ради Харківської області”</t>
  </si>
  <si>
    <t>Буцька Людмила Сергіївна</t>
  </si>
  <si>
    <t>Лазуренко Владислав Іванович</t>
  </si>
  <si>
    <t>Сендецька Тетяна Миколаївна</t>
  </si>
  <si>
    <t>Лактіонова Надія Андріївна</t>
  </si>
  <si>
    <t>Яковлєва Валентина Вікторівна</t>
  </si>
  <si>
    <t>Лаптєв  Едуард Олегович</t>
  </si>
  <si>
    <t>Левицька Альона Миколаївна</t>
  </si>
  <si>
    <t>Андріївська загальноосвітня школа І-ІІІ ступенів Кегичівської районної ради Харківської області</t>
  </si>
  <si>
    <t>Маланіна Зінаїда Михайлівна</t>
  </si>
  <si>
    <t>Лосюк Дмитро Георгійович</t>
  </si>
  <si>
    <t>Комунальний заклад "Харківська спеціалізована школа-інтернат  «Ліцей "Правоохоронець"»" Харківської обласної ради</t>
  </si>
  <si>
    <t>Ретунська Поліна Юріївна</t>
  </si>
  <si>
    <t>Лукін  Ілля  Володимирович</t>
  </si>
  <si>
    <t>Харківська спеціалізована школа ІІ-ІІІ ступенів №3 Харківської міської ради Харківської області</t>
  </si>
  <si>
    <t>Самофалова  Ірина  Леонідівна</t>
  </si>
  <si>
    <t>Марків Юлія Русланівна</t>
  </si>
  <si>
    <t xml:space="preserve">Шевчун Валентина Олександрівна  </t>
  </si>
  <si>
    <t>Мешій Михайло Сергійович</t>
  </si>
  <si>
    <t>Харківська спеціалізована школа з поглибленим вивченням окремих предметів № 133 «Ліцей мистецтв» Харківської міської ради Харківської області</t>
  </si>
  <si>
    <t>Крюкова Лариса Миколаївна</t>
  </si>
  <si>
    <t>Моісєєв Антон Валерійович</t>
  </si>
  <si>
    <t>Нардєд  Лілія Олександрівна</t>
  </si>
  <si>
    <t>Борівська  загальноосвітня школа І-ІІІ ступенів Шевченківської районної ради Харківської області</t>
  </si>
  <si>
    <t>Коптєва Валентина Василівна</t>
  </si>
  <si>
    <t>Норенко Павло Артемович</t>
  </si>
  <si>
    <t>Комунальний заклад „Харківська спеціалізована школа І-ІІІ ступенів № 11 з поглибленим вивченням окремих предметів Харківської міської ради Харківської області”</t>
  </si>
  <si>
    <t>Панасюк Софія Костянтинівна</t>
  </si>
  <si>
    <t>Донецька  загальноосвітня школа І-ІІІ ступенів №1 Балаклійської районної ради Харківської області</t>
  </si>
  <si>
    <t>Вишненко Віталій Петрович</t>
  </si>
  <si>
    <t>Пічієнко Марія Геннадіївна</t>
  </si>
  <si>
    <t>Харківська загальноосвітня школа І-ІІІ ступеня № 68 Харківської міської ради Харківської області</t>
  </si>
  <si>
    <t>Миргородська Світлана Олександрівна</t>
  </si>
  <si>
    <t>Плетньов   Олександр Олегович</t>
  </si>
  <si>
    <t>Калашнікова Наталія Дмитріївна</t>
  </si>
  <si>
    <t>Повпа Ольга Віталіївна</t>
  </si>
  <si>
    <t>Яковлівський навчально-виховний комплекс Лозівської міської ради Харківської області</t>
  </si>
  <si>
    <t>Поляков Данило Андрійович</t>
  </si>
  <si>
    <t>Харківська загальноосвітня школа І-ІІІ ступенів № 115  Харківської міської ради Харківської області</t>
  </si>
  <si>
    <t>Курило Ірина Леонідівна</t>
  </si>
  <si>
    <t>Снопкова Валерія Сергіївна</t>
  </si>
  <si>
    <t>Тарасова Валентина Георгіївна</t>
  </si>
  <si>
    <t>Тарасенко Руслана Геннадіївна</t>
  </si>
  <si>
    <t>Козіївська  загальноосвітня школа І-ІІІ ступенів Краснокутської районної ради Харківської області</t>
  </si>
  <si>
    <t>Величко Олександр Борисович</t>
  </si>
  <si>
    <t>Тарасов Владислав Сергійович</t>
  </si>
  <si>
    <t>Татаренко Дмитро Віталійович</t>
  </si>
  <si>
    <t>Тітова Вікторія Ігорівна</t>
  </si>
  <si>
    <t>Харківська спеціалізована школа І-ІІІ ступенів № 166 «Вертикаль» харківської міської ради Харківської області</t>
  </si>
  <si>
    <t>Собіна Валентина Іванівна</t>
  </si>
  <si>
    <t>Токар Анна Володимирівна</t>
  </si>
  <si>
    <t>Дворічанський</t>
  </si>
  <si>
    <t>Дворічанська  загальноосвітня школа І-ІІІ ступенів Дворічанської районної ради Харківської області</t>
  </si>
  <si>
    <t>Рева Ольга Миколаївна</t>
  </si>
  <si>
    <t>Хайнацький Володимир Романович</t>
  </si>
  <si>
    <t>Жукова Ольга Олексіївна</t>
  </si>
  <si>
    <t>Чернишов Михайло Сергійович</t>
  </si>
  <si>
    <t>Дергачівська гімназія №3 Дергачівської районної ради Харківської області</t>
  </si>
  <si>
    <t>Муковоз Наталія Михайлівна</t>
  </si>
  <si>
    <t>Чернуцька Анастасія Анатоліївна</t>
  </si>
  <si>
    <t>Люботинська загальноосвітня школа І-ІІІ ступенів № 4   Люботинської міської ради Харківської області</t>
  </si>
  <si>
    <t>Іванченко Олена Анатоліївна</t>
  </si>
  <si>
    <t>Шаповал  Артем Сергійович</t>
  </si>
  <si>
    <t>Олександрівська загальноосвітня школа І-ІІІ ступенів імені І.С.Буряка Валківської районної ради Харківської області</t>
  </si>
  <si>
    <t>Нужа  Юлія  Павлівна</t>
  </si>
  <si>
    <t xml:space="preserve">Шаповалов Олег В’ячеславович </t>
  </si>
  <si>
    <t xml:space="preserve">Чугуївської загальноосвітньої школи І-ІІІ ступенів № 2 Чугуївської міської ради </t>
  </si>
  <si>
    <t>Швайко Софія Сергіївна</t>
  </si>
  <si>
    <t xml:space="preserve">  Шишко Олена Олексіївна</t>
  </si>
  <si>
    <t>Шевченко Кристина Олександрівна</t>
  </si>
  <si>
    <r>
      <t xml:space="preserve">Куп’янська гімназія №2 </t>
    </r>
    <r>
      <rPr>
        <sz val="11"/>
        <rFont val="Times New Roman"/>
        <family val="1"/>
        <charset val="204"/>
      </rPr>
      <t>Куп’янської міської ради Харківської області</t>
    </r>
  </si>
  <si>
    <t>Сурова Олена Вікторівна</t>
  </si>
  <si>
    <t xml:space="preserve">Щербина Анастасія Сергіївна </t>
  </si>
  <si>
    <t>Харківська загальноосвітня школа І-ІІІ ступеня № 53 Харківської міської ради Харківської області</t>
  </si>
  <si>
    <t>Борзосєков Сергій Олександрович</t>
  </si>
  <si>
    <t>Ярема  Анатолій Артурович</t>
  </si>
  <si>
    <t>Андрєєва Ангеліна Павлівна</t>
  </si>
  <si>
    <t>Аргунова Анна Сергіївна</t>
  </si>
  <si>
    <t>Чугуївська гімназія № 5 Чугуївської міської ради Харківської області</t>
  </si>
  <si>
    <t>Пугачова Галина Петрівна</t>
  </si>
  <si>
    <t>Бобров Владислав Дмитрович</t>
  </si>
  <si>
    <t>Булгаков Антон Олегович</t>
  </si>
  <si>
    <t>Харківський ліцей №149 Харківської міської ради Харківської області</t>
  </si>
  <si>
    <t>Здойма Людмила Іванівна</t>
  </si>
  <si>
    <t>Власенко Віталій Владиславович</t>
  </si>
  <si>
    <t xml:space="preserve">Ретунська Поліна Юріївна </t>
  </si>
  <si>
    <t>Гайдо Олена Валеріївна</t>
  </si>
  <si>
    <t>Герасимчук  Аліна  Юріївна</t>
  </si>
  <si>
    <t>Голубков Даніїл Віталійович</t>
  </si>
  <si>
    <t>Дідусенко Вікторія Володимирівна</t>
  </si>
  <si>
    <t>Чернещинський навчально-виховний комплекс “загальноосвітня школа І-ІІІ ступенів - дошкіпьний навчальний заклад”  Борівської районної ради Харківської області</t>
  </si>
  <si>
    <t>Мальований Валентин Федорович</t>
  </si>
  <si>
    <t>Жмакін Олексій Олександрович</t>
  </si>
  <si>
    <t>Балаклійська загальноосвітня школа І-ІІІ ступенів № 1 імені. О.А.Тризни Балаклійської районної ради Харківської області</t>
  </si>
  <si>
    <t>Пахомова Олена Олексіївна</t>
  </si>
  <si>
    <t>Жовтогарячий Андрій Сергійович</t>
  </si>
  <si>
    <t>Андріївськазагальноосвітня школа І-ІІІ ступенів Великобурлуцької районної ради Харківської області</t>
  </si>
  <si>
    <t>Дігтяренко Євгеній Костянтинович</t>
  </si>
  <si>
    <t>Захаров Євгеній В’ячеславович</t>
  </si>
  <si>
    <t>Красноградська гімназія «Гранд» Красноградської районної державної адміністрації   Харківської області</t>
  </si>
  <si>
    <t xml:space="preserve">Шуляр  Світлана Костянтинівна        </t>
  </si>
  <si>
    <t>Іваштенко Олег Юрійович</t>
  </si>
  <si>
    <t>Корнієнко Анастасія Ігорівна</t>
  </si>
  <si>
    <t>Коростельов Богдан Васильович</t>
  </si>
  <si>
    <t>Есхарівська  загальноосвітня школа    І-ІІІ ступенів Чугуївської районної ради Харківської області</t>
  </si>
  <si>
    <t>Сідей Катерина Сергіївна</t>
  </si>
  <si>
    <t>Кошель Марія Олександрівна</t>
  </si>
  <si>
    <t>Сахновщинська загальноосвітня школа     І-ІІІ ступенів № 2  Сахновщинської районної ради Харківської області</t>
  </si>
  <si>
    <t>Грицай   Тетяна Анатоліївна</t>
  </si>
  <si>
    <t>Кремениця Крістіна Сергіївна</t>
  </si>
  <si>
    <t>Богодухівський  колегіум №2 Богодухівської районної ради Харківської області</t>
  </si>
  <si>
    <t>Пилипенко Лариса Григорівна</t>
  </si>
  <si>
    <t>Кривошея Олександра Леонідівна</t>
  </si>
  <si>
    <t>Крижановська Яна Віталіївна</t>
  </si>
  <si>
    <t>Катеринівська загальноосвітня школа  І-ІІІ ступенів  Лозівської районної ради Харківської області</t>
  </si>
  <si>
    <t>Крайник Станіслав Леонідович</t>
  </si>
  <si>
    <t>Кулабухова Анастасія Олексіївна</t>
  </si>
  <si>
    <t>Бондаренко Ольга Миколаївна</t>
  </si>
  <si>
    <t>Кушніренко Анастасія Олександрівна</t>
  </si>
  <si>
    <t>Харківський ліцей № 107 Харківської міської ради Харківської області</t>
  </si>
  <si>
    <t>Шкатула Олександр Володимирович</t>
  </si>
  <si>
    <t>Литвинець Анастасія Станіславівна</t>
  </si>
  <si>
    <t xml:space="preserve">Люботинська гімназія № 1   Люботинської міської ради Харківської області  </t>
  </si>
  <si>
    <t>Смородько Валентина Анатоліївна</t>
  </si>
  <si>
    <t>Невтриніс Андрій Володимирович</t>
  </si>
  <si>
    <t>Панютинська загальноосвітня школа І-ІІІ ступенів №1 Лозівської міської ради Харківської області</t>
  </si>
  <si>
    <t>Кривко Юрій Борисович</t>
  </si>
  <si>
    <t>Негода Ліна Олегівна</t>
  </si>
  <si>
    <t>Харківська гімназія № 12  Харківської міської ради Харківської області</t>
  </si>
  <si>
    <t>Кириченко Анастасія Миколаївна</t>
  </si>
  <si>
    <t>Письменний Кирило Дмитрович</t>
  </si>
  <si>
    <t>Литовченко Сергій Дмитрович</t>
  </si>
  <si>
    <t>Пльонкін Артем Вячеславович</t>
  </si>
  <si>
    <t>Чугуївська загальноосвітня  школи    І-ІІІ ступенів  № 2 Чугуївської міської ради Харківської області</t>
  </si>
  <si>
    <t>Положий Ольга Вікторівна</t>
  </si>
  <si>
    <t>Студенокський навчально-виховний комплекс Ізюмської районної ради Харківської області</t>
  </si>
  <si>
    <t>Шевченко Олександр Миколайович</t>
  </si>
  <si>
    <t>Працибуда Микита Валерійович</t>
  </si>
  <si>
    <t>Харківська загальноосвітня школа І-ІІІ ступенів № 54  Харківської міської ради Харківської області</t>
  </si>
  <si>
    <t>Крикун Ірина Вікторівна</t>
  </si>
  <si>
    <t>Ракитянська Ксенія Кирилівна</t>
  </si>
  <si>
    <t>Харківська гімназія    №13  Харківської міської ради Харківської області</t>
  </si>
  <si>
    <t>Доброхотова Лариса Василівна</t>
  </si>
  <si>
    <t>Расторгуєва Наталія Олегівна</t>
  </si>
  <si>
    <t>Рябушев Микита Максимович</t>
  </si>
  <si>
    <t>Шевченківський            (м. Харків)</t>
  </si>
  <si>
    <t>Сабадаш Влада Костянтинівна</t>
  </si>
  <si>
    <t>Харківська гімназія № 46 імені М.В.Ломоносова Харківської міської ради Харківської області</t>
  </si>
  <si>
    <t>Зуб Алла Василівна</t>
  </si>
  <si>
    <t>Самелюк Андрій Андрійович</t>
  </si>
  <si>
    <t>Свинаренко Юлія Олександрівна</t>
  </si>
  <si>
    <t>Сідаш  Катерина  Володимирівна</t>
  </si>
  <si>
    <t>Борівська загальноосвітня школа  І-ІІІ ступенів Шевченківської районної ради Харківської області</t>
  </si>
  <si>
    <t>Скребцов  Данило  Сергійович</t>
  </si>
  <si>
    <t>Харківська спеціалізована школа І-ІІІ ступенів №156 Харківської міської ради Харківської області</t>
  </si>
  <si>
    <t>Поздняков  Анатолій  Миколайович</t>
  </si>
  <si>
    <t xml:space="preserve">Слюсар Андрій Павлович </t>
  </si>
  <si>
    <t>Золочівська загальноосвітня школа І-ІІІ ступенів №3 Золочівської районної державної адміністрації Харківської області</t>
  </si>
  <si>
    <t>Затірка Мілена Юріївна</t>
  </si>
  <si>
    <t>Строй Олександр Олександрович</t>
  </si>
  <si>
    <t>Зміївська загальноосвітня школа І-ІІІ ступенів №2 Зміївської районної ради Харківської області</t>
  </si>
  <si>
    <t>Бабич Марина Миколаївна</t>
  </si>
  <si>
    <t>Суспіцин  Андрій Олександрович</t>
  </si>
  <si>
    <t>Бонь  Ірина  Анатоліївна</t>
  </si>
  <si>
    <t>Тараненко Ірина Ігорівна</t>
  </si>
  <si>
    <t>Ніколаєва Тетяна Володимирівна</t>
  </si>
  <si>
    <t>Тарасенко Вікторія Валентинівна</t>
  </si>
  <si>
    <t>Ковалевська Наталія Володимирівна</t>
  </si>
  <si>
    <t>Тітаренко  Андрій  Олександрович</t>
  </si>
  <si>
    <t>Харківська загальноосвітня школа І-ІІІ ступенів №124 Харківської міської ради Харківської області</t>
  </si>
  <si>
    <t>Шаповалова  Вікторія  Володимирівна</t>
  </si>
  <si>
    <t xml:space="preserve">Ходонович  Руслан  Ігорович </t>
  </si>
  <si>
    <t>Спеціальні інтернатні заклади</t>
  </si>
  <si>
    <t>Комунальний заклад «Харківський спеціальний навчально-виховний комплекс імені В.Г.Короленка» Харківської обласної ради</t>
  </si>
  <si>
    <t>Лимар Валентина Андріївна</t>
  </si>
  <si>
    <t>Черненко Владислав Олександрович</t>
  </si>
  <si>
    <t>Шевченко Валерія Вікторівна</t>
  </si>
  <si>
    <t>Шило Поліна Олександрівна</t>
  </si>
  <si>
    <t>Куп’янська загальноосвітня школа І – ІІІ ступенів №12 Куп’янської міської ради Харківської області</t>
  </si>
  <si>
    <t>Заїка Надія Григорівна</t>
  </si>
  <si>
    <t>Яковенко Олександра Олександрівна</t>
  </si>
  <si>
    <t>Яременко Максим Євгенович</t>
  </si>
  <si>
    <t>І</t>
  </si>
  <si>
    <t>ІІ</t>
  </si>
  <si>
    <t>ІІІ</t>
  </si>
  <si>
    <t>Кисіль Світлана Михайлівна</t>
  </si>
  <si>
    <t>Шевченківський       (м. Харків)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</si>
</sst>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0" applyFont="1" applyFill="1" applyBorder="1" applyAlignment="1">
      <alignment horizontal="left" vertical="top"/>
    </xf>
    <xf numFmtId="164" fontId="3" fillId="0" borderId="0" xfId="0" applyNumberFormat="1" applyFont="1"/>
    <xf numFmtId="0" fontId="3" fillId="3" borderId="0" xfId="0" applyFont="1" applyFill="1"/>
    <xf numFmtId="1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164" fontId="16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shrinkToFit="1"/>
    </xf>
    <xf numFmtId="164" fontId="11" fillId="3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8" fillId="0" borderId="0" xfId="0" applyFont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/>
    <xf numFmtId="164" fontId="4" fillId="0" borderId="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 shrinkToFit="1"/>
    </xf>
    <xf numFmtId="0" fontId="20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textRotation="90" wrapText="1" shrinkToFit="1"/>
    </xf>
    <xf numFmtId="164" fontId="9" fillId="0" borderId="3" xfId="0" applyNumberFormat="1" applyFont="1" applyFill="1" applyBorder="1" applyAlignment="1">
      <alignment horizontal="center" vertical="center" textRotation="90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center" vertical="center" textRotation="90" wrapText="1" shrinkToFit="1"/>
    </xf>
    <xf numFmtId="0" fontId="10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Layout" zoomScale="120" zoomScaleNormal="80" zoomScalePageLayoutView="120" workbookViewId="0">
      <selection activeCell="I1" sqref="I1:I2"/>
    </sheetView>
  </sheetViews>
  <sheetFormatPr defaultRowHeight="11.25" x14ac:dyDescent="0.25"/>
  <cols>
    <col min="1" max="1" width="4.85546875" style="48" customWidth="1"/>
    <col min="2" max="2" width="5.140625" style="14" hidden="1" customWidth="1"/>
    <col min="3" max="3" width="5" style="15" hidden="1" customWidth="1"/>
    <col min="4" max="4" width="5.28515625" style="14" hidden="1" customWidth="1"/>
    <col min="5" max="5" width="4.28515625" style="15" hidden="1" customWidth="1"/>
    <col min="6" max="6" width="4.85546875" style="14" hidden="1" customWidth="1"/>
    <col min="7" max="7" width="6.7109375" style="48" customWidth="1"/>
    <col min="8" max="8" width="5.85546875" style="48" customWidth="1"/>
    <col min="9" max="9" width="22.5703125" style="14" customWidth="1"/>
    <col min="10" max="10" width="19.7109375" style="14" customWidth="1"/>
    <col min="11" max="11" width="43.7109375" style="14" customWidth="1"/>
    <col min="12" max="12" width="28.5703125" style="14" customWidth="1"/>
    <col min="13" max="16384" width="9.140625" style="14"/>
  </cols>
  <sheetData>
    <row r="1" spans="1:13" s="10" customFormat="1" ht="12.75" customHeight="1" x14ac:dyDescent="0.25">
      <c r="A1" s="82" t="s">
        <v>0</v>
      </c>
      <c r="B1" s="84" t="s">
        <v>1</v>
      </c>
      <c r="C1" s="84"/>
      <c r="D1" s="84"/>
      <c r="E1" s="84"/>
      <c r="F1" s="84"/>
      <c r="G1" s="85" t="s">
        <v>2</v>
      </c>
      <c r="H1" s="80" t="s">
        <v>8</v>
      </c>
      <c r="I1" s="82" t="s">
        <v>3</v>
      </c>
      <c r="J1" s="83" t="s">
        <v>4</v>
      </c>
      <c r="K1" s="82" t="s">
        <v>5</v>
      </c>
      <c r="L1" s="82" t="s">
        <v>6</v>
      </c>
    </row>
    <row r="2" spans="1:13" s="10" customFormat="1" ht="39" customHeight="1" x14ac:dyDescent="0.25">
      <c r="A2" s="82"/>
      <c r="B2" s="8">
        <v>1</v>
      </c>
      <c r="C2" s="9">
        <v>2</v>
      </c>
      <c r="D2" s="8">
        <v>3</v>
      </c>
      <c r="E2" s="9">
        <v>4</v>
      </c>
      <c r="F2" s="8">
        <v>5</v>
      </c>
      <c r="G2" s="85"/>
      <c r="H2" s="81"/>
      <c r="I2" s="82"/>
      <c r="J2" s="83"/>
      <c r="K2" s="86"/>
      <c r="L2" s="82"/>
    </row>
    <row r="3" spans="1:13" s="11" customFormat="1" ht="46.5" x14ac:dyDescent="0.25">
      <c r="A3" s="49">
        <v>1</v>
      </c>
      <c r="B3" s="57">
        <v>5</v>
      </c>
      <c r="C3" s="57">
        <v>3</v>
      </c>
      <c r="D3" s="57">
        <v>2</v>
      </c>
      <c r="E3" s="57">
        <v>12</v>
      </c>
      <c r="F3" s="57">
        <v>17</v>
      </c>
      <c r="G3" s="57">
        <f t="shared" ref="G3:G45" si="0">SUM(B3:F3)</f>
        <v>39</v>
      </c>
      <c r="H3" s="46" t="s">
        <v>539</v>
      </c>
      <c r="I3" s="58" t="s">
        <v>115</v>
      </c>
      <c r="J3" s="58" t="s">
        <v>116</v>
      </c>
      <c r="K3" s="58" t="s">
        <v>117</v>
      </c>
      <c r="L3" s="63" t="s">
        <v>118</v>
      </c>
    </row>
    <row r="4" spans="1:13" s="11" customFormat="1" ht="45" x14ac:dyDescent="0.25">
      <c r="A4" s="49">
        <v>2</v>
      </c>
      <c r="B4" s="59">
        <v>4</v>
      </c>
      <c r="C4" s="59">
        <v>1</v>
      </c>
      <c r="D4" s="59">
        <v>5</v>
      </c>
      <c r="E4" s="59">
        <v>10</v>
      </c>
      <c r="F4" s="59">
        <v>14</v>
      </c>
      <c r="G4" s="59">
        <f t="shared" si="0"/>
        <v>34</v>
      </c>
      <c r="H4" s="46" t="s">
        <v>539</v>
      </c>
      <c r="I4" s="60" t="s">
        <v>54</v>
      </c>
      <c r="J4" s="60" t="s">
        <v>16</v>
      </c>
      <c r="K4" s="60" t="s">
        <v>55</v>
      </c>
      <c r="L4" s="60" t="s">
        <v>56</v>
      </c>
    </row>
    <row r="5" spans="1:13" s="11" customFormat="1" ht="30" x14ac:dyDescent="0.25">
      <c r="A5" s="49">
        <v>3</v>
      </c>
      <c r="B5" s="59">
        <v>4</v>
      </c>
      <c r="C5" s="59">
        <v>2</v>
      </c>
      <c r="D5" s="59">
        <v>2</v>
      </c>
      <c r="E5" s="59">
        <v>7.5</v>
      </c>
      <c r="F5" s="59">
        <v>10.5</v>
      </c>
      <c r="G5" s="59">
        <f t="shared" si="0"/>
        <v>26</v>
      </c>
      <c r="H5" s="47" t="s">
        <v>540</v>
      </c>
      <c r="I5" s="60" t="s">
        <v>31</v>
      </c>
      <c r="J5" s="60" t="s">
        <v>32</v>
      </c>
      <c r="K5" s="60" t="s">
        <v>33</v>
      </c>
      <c r="L5" s="60" t="s">
        <v>34</v>
      </c>
    </row>
    <row r="6" spans="1:13" s="12" customFormat="1" ht="45" x14ac:dyDescent="0.25">
      <c r="A6" s="49">
        <v>4</v>
      </c>
      <c r="B6" s="61">
        <v>5.5</v>
      </c>
      <c r="C6" s="61">
        <v>2</v>
      </c>
      <c r="D6" s="61">
        <v>2</v>
      </c>
      <c r="E6" s="61">
        <v>12.5</v>
      </c>
      <c r="F6" s="61">
        <v>4</v>
      </c>
      <c r="G6" s="61">
        <f t="shared" si="0"/>
        <v>26</v>
      </c>
      <c r="H6" s="46" t="s">
        <v>540</v>
      </c>
      <c r="I6" s="60" t="s">
        <v>137</v>
      </c>
      <c r="J6" s="60" t="s">
        <v>69</v>
      </c>
      <c r="K6" s="60" t="s">
        <v>138</v>
      </c>
      <c r="L6" s="60" t="s">
        <v>139</v>
      </c>
    </row>
    <row r="7" spans="1:13" s="11" customFormat="1" ht="30" x14ac:dyDescent="0.25">
      <c r="A7" s="49">
        <v>5</v>
      </c>
      <c r="B7" s="59">
        <v>2.5</v>
      </c>
      <c r="C7" s="59">
        <v>6</v>
      </c>
      <c r="D7" s="59">
        <v>0</v>
      </c>
      <c r="E7" s="59">
        <v>9</v>
      </c>
      <c r="F7" s="59">
        <v>7</v>
      </c>
      <c r="G7" s="59">
        <f t="shared" si="0"/>
        <v>24.5</v>
      </c>
      <c r="H7" s="47" t="s">
        <v>541</v>
      </c>
      <c r="I7" s="60" t="s">
        <v>35</v>
      </c>
      <c r="J7" s="60" t="s">
        <v>36</v>
      </c>
      <c r="K7" s="60" t="s">
        <v>37</v>
      </c>
      <c r="L7" s="60" t="s">
        <v>38</v>
      </c>
    </row>
    <row r="8" spans="1:13" s="11" customFormat="1" ht="45" x14ac:dyDescent="0.25">
      <c r="A8" s="49">
        <v>6</v>
      </c>
      <c r="B8" s="59">
        <v>4.5</v>
      </c>
      <c r="C8" s="59">
        <v>4</v>
      </c>
      <c r="D8" s="59">
        <v>3</v>
      </c>
      <c r="E8" s="59">
        <v>9</v>
      </c>
      <c r="F8" s="59">
        <v>4</v>
      </c>
      <c r="G8" s="59">
        <f t="shared" si="0"/>
        <v>24.5</v>
      </c>
      <c r="H8" s="46" t="s">
        <v>541</v>
      </c>
      <c r="I8" s="60" t="s">
        <v>148</v>
      </c>
      <c r="J8" s="60" t="s">
        <v>149</v>
      </c>
      <c r="K8" s="60" t="s">
        <v>150</v>
      </c>
      <c r="L8" s="60" t="s">
        <v>151</v>
      </c>
    </row>
    <row r="9" spans="1:13" s="11" customFormat="1" ht="45" x14ac:dyDescent="0.25">
      <c r="A9" s="49">
        <v>7</v>
      </c>
      <c r="B9" s="61">
        <v>5.5</v>
      </c>
      <c r="C9" s="61">
        <v>2.5</v>
      </c>
      <c r="D9" s="61">
        <v>1</v>
      </c>
      <c r="E9" s="61">
        <v>12</v>
      </c>
      <c r="F9" s="61">
        <v>3</v>
      </c>
      <c r="G9" s="61">
        <f t="shared" si="0"/>
        <v>24</v>
      </c>
      <c r="H9" s="46" t="s">
        <v>541</v>
      </c>
      <c r="I9" s="60" t="s">
        <v>50</v>
      </c>
      <c r="J9" s="60" t="s">
        <v>51</v>
      </c>
      <c r="K9" s="60" t="s">
        <v>52</v>
      </c>
      <c r="L9" s="60" t="s">
        <v>53</v>
      </c>
    </row>
    <row r="10" spans="1:13" s="11" customFormat="1" ht="45" x14ac:dyDescent="0.25">
      <c r="A10" s="49">
        <v>8</v>
      </c>
      <c r="B10" s="61">
        <v>1</v>
      </c>
      <c r="C10" s="61">
        <v>7</v>
      </c>
      <c r="D10" s="61">
        <v>1</v>
      </c>
      <c r="E10" s="61">
        <v>13.5</v>
      </c>
      <c r="F10" s="61">
        <v>1</v>
      </c>
      <c r="G10" s="61">
        <f t="shared" si="0"/>
        <v>23.5</v>
      </c>
      <c r="H10" s="46" t="s">
        <v>541</v>
      </c>
      <c r="I10" s="60" t="s">
        <v>107</v>
      </c>
      <c r="J10" s="60" t="s">
        <v>108</v>
      </c>
      <c r="K10" s="60" t="s">
        <v>109</v>
      </c>
      <c r="L10" s="60" t="s">
        <v>110</v>
      </c>
    </row>
    <row r="11" spans="1:13" s="11" customFormat="1" ht="45" x14ac:dyDescent="0.25">
      <c r="A11" s="49">
        <v>9</v>
      </c>
      <c r="B11" s="59">
        <v>1</v>
      </c>
      <c r="C11" s="59">
        <v>6.5</v>
      </c>
      <c r="D11" s="59">
        <v>2</v>
      </c>
      <c r="E11" s="59">
        <v>7.5</v>
      </c>
      <c r="F11" s="59">
        <v>6</v>
      </c>
      <c r="G11" s="59">
        <f t="shared" si="0"/>
        <v>23</v>
      </c>
      <c r="H11" s="46" t="s">
        <v>541</v>
      </c>
      <c r="I11" s="60" t="s">
        <v>47</v>
      </c>
      <c r="J11" s="60" t="s">
        <v>36</v>
      </c>
      <c r="K11" s="60" t="s">
        <v>48</v>
      </c>
      <c r="L11" s="60" t="s">
        <v>49</v>
      </c>
    </row>
    <row r="12" spans="1:13" s="11" customFormat="1" ht="30" x14ac:dyDescent="0.25">
      <c r="A12" s="49">
        <v>10</v>
      </c>
      <c r="B12" s="59">
        <v>5</v>
      </c>
      <c r="C12" s="59">
        <v>4</v>
      </c>
      <c r="D12" s="59">
        <v>1.5</v>
      </c>
      <c r="E12" s="59">
        <v>6.5</v>
      </c>
      <c r="F12" s="59">
        <v>5</v>
      </c>
      <c r="G12" s="59">
        <f t="shared" si="0"/>
        <v>22</v>
      </c>
      <c r="H12" s="46" t="s">
        <v>541</v>
      </c>
      <c r="I12" s="60" t="s">
        <v>103</v>
      </c>
      <c r="J12" s="60" t="s">
        <v>104</v>
      </c>
      <c r="K12" s="60" t="s">
        <v>105</v>
      </c>
      <c r="L12" s="60" t="s">
        <v>106</v>
      </c>
    </row>
    <row r="13" spans="1:13" s="13" customFormat="1" ht="30" x14ac:dyDescent="0.25">
      <c r="A13" s="49">
        <v>11</v>
      </c>
      <c r="B13" s="59">
        <v>2</v>
      </c>
      <c r="C13" s="59">
        <v>2.5</v>
      </c>
      <c r="D13" s="59">
        <v>4</v>
      </c>
      <c r="E13" s="59">
        <v>10</v>
      </c>
      <c r="F13" s="59">
        <v>3.5</v>
      </c>
      <c r="G13" s="59">
        <f t="shared" si="0"/>
        <v>22</v>
      </c>
      <c r="H13" s="46" t="s">
        <v>541</v>
      </c>
      <c r="I13" s="60" t="s">
        <v>127</v>
      </c>
      <c r="J13" s="60" t="s">
        <v>128</v>
      </c>
      <c r="K13" s="60" t="s">
        <v>129</v>
      </c>
      <c r="L13" s="60" t="s">
        <v>130</v>
      </c>
      <c r="M13" s="11"/>
    </row>
    <row r="14" spans="1:13" s="11" customFormat="1" ht="30" x14ac:dyDescent="0.25">
      <c r="A14" s="49">
        <v>12</v>
      </c>
      <c r="B14" s="59">
        <v>5</v>
      </c>
      <c r="C14" s="59">
        <v>5</v>
      </c>
      <c r="D14" s="59">
        <v>1</v>
      </c>
      <c r="E14" s="59">
        <v>8</v>
      </c>
      <c r="F14" s="59">
        <v>0</v>
      </c>
      <c r="G14" s="59">
        <f t="shared" si="0"/>
        <v>19</v>
      </c>
      <c r="H14" s="46"/>
      <c r="I14" s="60" t="s">
        <v>135</v>
      </c>
      <c r="J14" s="60" t="s">
        <v>128</v>
      </c>
      <c r="K14" s="60" t="s">
        <v>129</v>
      </c>
      <c r="L14" s="60" t="s">
        <v>136</v>
      </c>
    </row>
    <row r="15" spans="1:13" s="11" customFormat="1" ht="45" x14ac:dyDescent="0.25">
      <c r="A15" s="49">
        <v>13</v>
      </c>
      <c r="B15" s="59">
        <v>1</v>
      </c>
      <c r="C15" s="59">
        <v>6</v>
      </c>
      <c r="D15" s="59">
        <v>2</v>
      </c>
      <c r="E15" s="59">
        <v>6</v>
      </c>
      <c r="F15" s="59">
        <v>3.5</v>
      </c>
      <c r="G15" s="59">
        <f t="shared" si="0"/>
        <v>18.5</v>
      </c>
      <c r="H15" s="46"/>
      <c r="I15" s="60" t="s">
        <v>160</v>
      </c>
      <c r="J15" s="60" t="s">
        <v>108</v>
      </c>
      <c r="K15" s="60" t="s">
        <v>109</v>
      </c>
      <c r="L15" s="60" t="s">
        <v>110</v>
      </c>
    </row>
    <row r="16" spans="1:13" s="11" customFormat="1" ht="31.5" x14ac:dyDescent="0.25">
      <c r="A16" s="49">
        <v>14</v>
      </c>
      <c r="B16" s="59">
        <v>3</v>
      </c>
      <c r="C16" s="59">
        <v>4</v>
      </c>
      <c r="D16" s="59">
        <v>0</v>
      </c>
      <c r="E16" s="59">
        <v>8</v>
      </c>
      <c r="F16" s="59">
        <v>2.5</v>
      </c>
      <c r="G16" s="59">
        <f t="shared" si="0"/>
        <v>17.5</v>
      </c>
      <c r="H16" s="46"/>
      <c r="I16" s="60" t="s">
        <v>57</v>
      </c>
      <c r="J16" s="60" t="s">
        <v>58</v>
      </c>
      <c r="K16" s="60" t="s">
        <v>59</v>
      </c>
      <c r="L16" s="62" t="s">
        <v>60</v>
      </c>
    </row>
    <row r="17" spans="1:13" s="11" customFormat="1" ht="30" x14ac:dyDescent="0.25">
      <c r="A17" s="49">
        <v>15</v>
      </c>
      <c r="B17" s="59">
        <v>3</v>
      </c>
      <c r="C17" s="59">
        <v>5.5</v>
      </c>
      <c r="D17" s="59">
        <v>1</v>
      </c>
      <c r="E17" s="59">
        <v>4.5</v>
      </c>
      <c r="F17" s="59">
        <v>3.5</v>
      </c>
      <c r="G17" s="59">
        <f t="shared" si="0"/>
        <v>17.5</v>
      </c>
      <c r="H17" s="46"/>
      <c r="I17" s="60" t="s">
        <v>131</v>
      </c>
      <c r="J17" s="60" t="s">
        <v>132</v>
      </c>
      <c r="K17" s="60" t="s">
        <v>133</v>
      </c>
      <c r="L17" s="60" t="s">
        <v>134</v>
      </c>
    </row>
    <row r="18" spans="1:13" s="11" customFormat="1" ht="30" x14ac:dyDescent="0.25">
      <c r="A18" s="49">
        <v>16</v>
      </c>
      <c r="B18" s="59">
        <v>3</v>
      </c>
      <c r="C18" s="59">
        <v>4</v>
      </c>
      <c r="D18" s="59">
        <v>0</v>
      </c>
      <c r="E18" s="59">
        <v>9.5</v>
      </c>
      <c r="F18" s="59">
        <v>0</v>
      </c>
      <c r="G18" s="59">
        <f t="shared" si="0"/>
        <v>16.5</v>
      </c>
      <c r="H18" s="46"/>
      <c r="I18" s="60" t="s">
        <v>68</v>
      </c>
      <c r="J18" s="60" t="s">
        <v>69</v>
      </c>
      <c r="K18" s="60" t="s">
        <v>70</v>
      </c>
      <c r="L18" s="60" t="s">
        <v>71</v>
      </c>
    </row>
    <row r="19" spans="1:13" s="11" customFormat="1" ht="45" x14ac:dyDescent="0.25">
      <c r="A19" s="49">
        <v>17</v>
      </c>
      <c r="B19" s="59">
        <v>2</v>
      </c>
      <c r="C19" s="59">
        <v>2</v>
      </c>
      <c r="D19" s="59">
        <v>2</v>
      </c>
      <c r="E19" s="59">
        <v>5</v>
      </c>
      <c r="F19" s="59">
        <v>5</v>
      </c>
      <c r="G19" s="59">
        <f t="shared" si="0"/>
        <v>16</v>
      </c>
      <c r="H19" s="46"/>
      <c r="I19" s="60" t="s">
        <v>72</v>
      </c>
      <c r="J19" s="60" t="s">
        <v>73</v>
      </c>
      <c r="K19" s="60" t="s">
        <v>74</v>
      </c>
      <c r="L19" s="60" t="s">
        <v>75</v>
      </c>
      <c r="M19" s="14"/>
    </row>
    <row r="20" spans="1:13" s="11" customFormat="1" ht="45" x14ac:dyDescent="0.25">
      <c r="A20" s="49">
        <v>18</v>
      </c>
      <c r="B20" s="59">
        <v>1</v>
      </c>
      <c r="C20" s="59">
        <v>4</v>
      </c>
      <c r="D20" s="59">
        <v>1</v>
      </c>
      <c r="E20" s="59">
        <v>5</v>
      </c>
      <c r="F20" s="59">
        <v>4</v>
      </c>
      <c r="G20" s="59">
        <f t="shared" si="0"/>
        <v>15</v>
      </c>
      <c r="H20" s="46"/>
      <c r="I20" s="60" t="s">
        <v>140</v>
      </c>
      <c r="J20" s="60" t="s">
        <v>141</v>
      </c>
      <c r="K20" s="60" t="s">
        <v>142</v>
      </c>
      <c r="L20" s="60" t="s">
        <v>143</v>
      </c>
    </row>
    <row r="21" spans="1:13" s="11" customFormat="1" ht="75" x14ac:dyDescent="0.25">
      <c r="A21" s="49">
        <v>19</v>
      </c>
      <c r="B21" s="59">
        <v>2.5</v>
      </c>
      <c r="C21" s="59">
        <v>1.5</v>
      </c>
      <c r="D21" s="59">
        <v>3</v>
      </c>
      <c r="E21" s="59">
        <v>8</v>
      </c>
      <c r="F21" s="59">
        <v>0</v>
      </c>
      <c r="G21" s="59">
        <f t="shared" si="0"/>
        <v>15</v>
      </c>
      <c r="H21" s="47"/>
      <c r="I21" s="60" t="s">
        <v>144</v>
      </c>
      <c r="J21" s="60" t="s">
        <v>145</v>
      </c>
      <c r="K21" s="60" t="s">
        <v>146</v>
      </c>
      <c r="L21" s="60" t="s">
        <v>147</v>
      </c>
    </row>
    <row r="22" spans="1:13" s="11" customFormat="1" ht="30" x14ac:dyDescent="0.25">
      <c r="A22" s="49">
        <v>20</v>
      </c>
      <c r="B22" s="59">
        <v>2</v>
      </c>
      <c r="C22" s="59">
        <v>1</v>
      </c>
      <c r="D22" s="59">
        <v>0</v>
      </c>
      <c r="E22" s="59">
        <v>6</v>
      </c>
      <c r="F22" s="59">
        <v>4</v>
      </c>
      <c r="G22" s="59">
        <f t="shared" si="0"/>
        <v>13</v>
      </c>
      <c r="H22" s="46"/>
      <c r="I22" s="60" t="s">
        <v>165</v>
      </c>
      <c r="J22" s="60" t="s">
        <v>166</v>
      </c>
      <c r="K22" s="60" t="s">
        <v>167</v>
      </c>
      <c r="L22" s="60" t="s">
        <v>168</v>
      </c>
    </row>
    <row r="23" spans="1:13" s="11" customFormat="1" ht="45" x14ac:dyDescent="0.25">
      <c r="A23" s="49">
        <v>21</v>
      </c>
      <c r="B23" s="59">
        <v>4</v>
      </c>
      <c r="C23" s="59">
        <v>1</v>
      </c>
      <c r="D23" s="59">
        <v>0</v>
      </c>
      <c r="E23" s="59">
        <v>5</v>
      </c>
      <c r="F23" s="59">
        <v>2</v>
      </c>
      <c r="G23" s="59">
        <f t="shared" si="0"/>
        <v>12</v>
      </c>
      <c r="H23" s="46"/>
      <c r="I23" s="60" t="s">
        <v>169</v>
      </c>
      <c r="J23" s="60" t="s">
        <v>170</v>
      </c>
      <c r="K23" s="60" t="s">
        <v>171</v>
      </c>
      <c r="L23" s="60" t="s">
        <v>172</v>
      </c>
      <c r="M23" s="13"/>
    </row>
    <row r="24" spans="1:13" s="11" customFormat="1" ht="60" x14ac:dyDescent="0.25">
      <c r="A24" s="49">
        <v>22</v>
      </c>
      <c r="B24" s="59">
        <v>2.5</v>
      </c>
      <c r="C24" s="59">
        <v>2</v>
      </c>
      <c r="D24" s="59">
        <v>2</v>
      </c>
      <c r="E24" s="59">
        <v>0</v>
      </c>
      <c r="F24" s="59">
        <v>3.5</v>
      </c>
      <c r="G24" s="59">
        <f t="shared" si="0"/>
        <v>10</v>
      </c>
      <c r="H24" s="46"/>
      <c r="I24" s="60" t="s">
        <v>23</v>
      </c>
      <c r="J24" s="60" t="s">
        <v>24</v>
      </c>
      <c r="K24" s="60" t="s">
        <v>25</v>
      </c>
      <c r="L24" s="60" t="s">
        <v>26</v>
      </c>
    </row>
    <row r="25" spans="1:13" s="11" customFormat="1" ht="30" x14ac:dyDescent="0.25">
      <c r="A25" s="49">
        <v>23</v>
      </c>
      <c r="B25" s="59">
        <v>2.5</v>
      </c>
      <c r="C25" s="59">
        <v>2</v>
      </c>
      <c r="D25" s="59">
        <v>0</v>
      </c>
      <c r="E25" s="59">
        <v>0</v>
      </c>
      <c r="F25" s="59">
        <v>5</v>
      </c>
      <c r="G25" s="59">
        <f t="shared" si="0"/>
        <v>9.5</v>
      </c>
      <c r="H25" s="46"/>
      <c r="I25" s="60" t="s">
        <v>61</v>
      </c>
      <c r="J25" s="60" t="s">
        <v>62</v>
      </c>
      <c r="K25" s="60" t="s">
        <v>63</v>
      </c>
      <c r="L25" s="60" t="s">
        <v>64</v>
      </c>
    </row>
    <row r="26" spans="1:13" s="11" customFormat="1" ht="45" x14ac:dyDescent="0.25">
      <c r="A26" s="49">
        <v>24</v>
      </c>
      <c r="B26" s="59">
        <v>1</v>
      </c>
      <c r="C26" s="59">
        <v>2</v>
      </c>
      <c r="D26" s="59">
        <v>0</v>
      </c>
      <c r="E26" s="59">
        <v>2</v>
      </c>
      <c r="F26" s="59">
        <v>4</v>
      </c>
      <c r="G26" s="59">
        <f t="shared" si="0"/>
        <v>9</v>
      </c>
      <c r="H26" s="46"/>
      <c r="I26" s="60" t="s">
        <v>11</v>
      </c>
      <c r="J26" s="60" t="s">
        <v>12</v>
      </c>
      <c r="K26" s="60" t="s">
        <v>13</v>
      </c>
      <c r="L26" s="60" t="s">
        <v>14</v>
      </c>
    </row>
    <row r="27" spans="1:13" s="11" customFormat="1" ht="30" x14ac:dyDescent="0.25">
      <c r="A27" s="49">
        <v>25</v>
      </c>
      <c r="B27" s="59">
        <v>2</v>
      </c>
      <c r="C27" s="59">
        <v>3</v>
      </c>
      <c r="D27" s="59">
        <v>0</v>
      </c>
      <c r="E27" s="59">
        <v>0</v>
      </c>
      <c r="F27" s="59">
        <v>4</v>
      </c>
      <c r="G27" s="59">
        <f t="shared" si="0"/>
        <v>9</v>
      </c>
      <c r="H27" s="46"/>
      <c r="I27" s="60" t="s">
        <v>43</v>
      </c>
      <c r="J27" s="60" t="s">
        <v>44</v>
      </c>
      <c r="K27" s="60" t="s">
        <v>45</v>
      </c>
      <c r="L27" s="60" t="s">
        <v>46</v>
      </c>
    </row>
    <row r="28" spans="1:13" s="11" customFormat="1" ht="45" x14ac:dyDescent="0.25">
      <c r="A28" s="49">
        <v>26</v>
      </c>
      <c r="B28" s="59">
        <v>2</v>
      </c>
      <c r="C28" s="59">
        <v>3.5</v>
      </c>
      <c r="D28" s="59">
        <v>0</v>
      </c>
      <c r="E28" s="59">
        <v>2</v>
      </c>
      <c r="F28" s="59">
        <v>1</v>
      </c>
      <c r="G28" s="59">
        <f t="shared" si="0"/>
        <v>8.5</v>
      </c>
      <c r="H28" s="46"/>
      <c r="I28" s="60" t="s">
        <v>27</v>
      </c>
      <c r="J28" s="60" t="s">
        <v>28</v>
      </c>
      <c r="K28" s="60" t="s">
        <v>29</v>
      </c>
      <c r="L28" s="60" t="s">
        <v>30</v>
      </c>
    </row>
    <row r="29" spans="1:13" s="11" customFormat="1" ht="30" x14ac:dyDescent="0.25">
      <c r="A29" s="49">
        <v>27</v>
      </c>
      <c r="B29" s="59">
        <v>3</v>
      </c>
      <c r="C29" s="59">
        <v>1</v>
      </c>
      <c r="D29" s="59">
        <v>0</v>
      </c>
      <c r="E29" s="59">
        <v>1</v>
      </c>
      <c r="F29" s="59">
        <v>3.5</v>
      </c>
      <c r="G29" s="59">
        <f t="shared" si="0"/>
        <v>8.5</v>
      </c>
      <c r="H29" s="46"/>
      <c r="I29" s="60" t="s">
        <v>80</v>
      </c>
      <c r="J29" s="60" t="s">
        <v>81</v>
      </c>
      <c r="K29" s="60" t="s">
        <v>82</v>
      </c>
      <c r="L29" s="60" t="s">
        <v>83</v>
      </c>
    </row>
    <row r="30" spans="1:13" s="11" customFormat="1" ht="30" x14ac:dyDescent="0.25">
      <c r="A30" s="49">
        <v>28</v>
      </c>
      <c r="B30" s="59">
        <v>2</v>
      </c>
      <c r="C30" s="59">
        <v>1</v>
      </c>
      <c r="D30" s="59">
        <v>0</v>
      </c>
      <c r="E30" s="59">
        <v>1.5</v>
      </c>
      <c r="F30" s="59">
        <v>4</v>
      </c>
      <c r="G30" s="59">
        <f t="shared" si="0"/>
        <v>8.5</v>
      </c>
      <c r="H30" s="46"/>
      <c r="I30" s="60" t="s">
        <v>123</v>
      </c>
      <c r="J30" s="60" t="s">
        <v>124</v>
      </c>
      <c r="K30" s="60" t="s">
        <v>125</v>
      </c>
      <c r="L30" s="60" t="s">
        <v>126</v>
      </c>
    </row>
    <row r="31" spans="1:13" s="11" customFormat="1" ht="45" x14ac:dyDescent="0.25">
      <c r="A31" s="49">
        <v>29</v>
      </c>
      <c r="B31" s="59">
        <v>0</v>
      </c>
      <c r="C31" s="59">
        <v>0</v>
      </c>
      <c r="D31" s="59">
        <v>2</v>
      </c>
      <c r="E31" s="59">
        <v>0</v>
      </c>
      <c r="F31" s="59">
        <v>6</v>
      </c>
      <c r="G31" s="59">
        <f t="shared" si="0"/>
        <v>8</v>
      </c>
      <c r="H31" s="46"/>
      <c r="I31" s="60" t="s">
        <v>76</v>
      </c>
      <c r="J31" s="60" t="s">
        <v>77</v>
      </c>
      <c r="K31" s="60" t="s">
        <v>78</v>
      </c>
      <c r="L31" s="60" t="s">
        <v>79</v>
      </c>
    </row>
    <row r="32" spans="1:13" s="11" customFormat="1" ht="30" x14ac:dyDescent="0.25">
      <c r="A32" s="49">
        <v>30</v>
      </c>
      <c r="B32" s="59">
        <v>3</v>
      </c>
      <c r="C32" s="59">
        <v>1.5</v>
      </c>
      <c r="D32" s="59">
        <v>0</v>
      </c>
      <c r="E32" s="59">
        <v>0</v>
      </c>
      <c r="F32" s="59">
        <v>2</v>
      </c>
      <c r="G32" s="59">
        <f t="shared" si="0"/>
        <v>6.5</v>
      </c>
      <c r="H32" s="46"/>
      <c r="I32" s="60" t="s">
        <v>15</v>
      </c>
      <c r="J32" s="60" t="s">
        <v>16</v>
      </c>
      <c r="K32" s="60" t="s">
        <v>17</v>
      </c>
      <c r="L32" s="60" t="s">
        <v>18</v>
      </c>
    </row>
    <row r="33" spans="1:13" s="12" customFormat="1" ht="45" x14ac:dyDescent="0.25">
      <c r="A33" s="49">
        <v>31</v>
      </c>
      <c r="B33" s="59">
        <v>1</v>
      </c>
      <c r="C33" s="59">
        <v>1</v>
      </c>
      <c r="D33" s="59">
        <v>2</v>
      </c>
      <c r="E33" s="59">
        <v>1</v>
      </c>
      <c r="F33" s="59">
        <v>1.5</v>
      </c>
      <c r="G33" s="59">
        <f t="shared" si="0"/>
        <v>6.5</v>
      </c>
      <c r="H33" s="46"/>
      <c r="I33" s="60" t="s">
        <v>65</v>
      </c>
      <c r="J33" s="60" t="s">
        <v>44</v>
      </c>
      <c r="K33" s="60" t="s">
        <v>66</v>
      </c>
      <c r="L33" s="60" t="s">
        <v>67</v>
      </c>
      <c r="M33" s="11"/>
    </row>
    <row r="34" spans="1:13" s="11" customFormat="1" ht="45" x14ac:dyDescent="0.25">
      <c r="A34" s="49">
        <v>32</v>
      </c>
      <c r="B34" s="59">
        <v>1.5</v>
      </c>
      <c r="C34" s="59">
        <v>1</v>
      </c>
      <c r="D34" s="59">
        <v>0</v>
      </c>
      <c r="E34" s="59">
        <v>1</v>
      </c>
      <c r="F34" s="59">
        <v>2</v>
      </c>
      <c r="G34" s="59">
        <f t="shared" si="0"/>
        <v>5.5</v>
      </c>
      <c r="H34" s="46"/>
      <c r="I34" s="60" t="s">
        <v>19</v>
      </c>
      <c r="J34" s="60" t="s">
        <v>20</v>
      </c>
      <c r="K34" s="60" t="s">
        <v>21</v>
      </c>
      <c r="L34" s="60" t="s">
        <v>22</v>
      </c>
    </row>
    <row r="35" spans="1:13" s="11" customFormat="1" ht="30" x14ac:dyDescent="0.25">
      <c r="A35" s="49">
        <v>33</v>
      </c>
      <c r="B35" s="59">
        <v>3.5</v>
      </c>
      <c r="C35" s="59">
        <v>2</v>
      </c>
      <c r="D35" s="59">
        <v>0</v>
      </c>
      <c r="E35" s="59">
        <v>0</v>
      </c>
      <c r="F35" s="59">
        <v>0</v>
      </c>
      <c r="G35" s="59">
        <f t="shared" si="0"/>
        <v>5.5</v>
      </c>
      <c r="H35" s="46"/>
      <c r="I35" s="60" t="s">
        <v>92</v>
      </c>
      <c r="J35" s="60" t="s">
        <v>32</v>
      </c>
      <c r="K35" s="60" t="s">
        <v>93</v>
      </c>
      <c r="L35" s="60" t="s">
        <v>94</v>
      </c>
    </row>
    <row r="36" spans="1:13" s="11" customFormat="1" ht="60" x14ac:dyDescent="0.25">
      <c r="A36" s="49">
        <v>34</v>
      </c>
      <c r="B36" s="59">
        <v>0</v>
      </c>
      <c r="C36" s="59">
        <v>1</v>
      </c>
      <c r="D36" s="59">
        <v>0</v>
      </c>
      <c r="E36" s="59">
        <v>0</v>
      </c>
      <c r="F36" s="59">
        <v>3</v>
      </c>
      <c r="G36" s="59">
        <f t="shared" si="0"/>
        <v>4</v>
      </c>
      <c r="H36" s="46"/>
      <c r="I36" s="60" t="s">
        <v>119</v>
      </c>
      <c r="J36" s="60" t="s">
        <v>120</v>
      </c>
      <c r="K36" s="60" t="s">
        <v>121</v>
      </c>
      <c r="L36" s="60" t="s">
        <v>122</v>
      </c>
      <c r="M36" s="12"/>
    </row>
    <row r="37" spans="1:13" s="11" customFormat="1" ht="30" x14ac:dyDescent="0.25">
      <c r="A37" s="49">
        <v>35</v>
      </c>
      <c r="B37" s="59">
        <v>1</v>
      </c>
      <c r="C37" s="59">
        <v>1.5</v>
      </c>
      <c r="D37" s="59">
        <v>0</v>
      </c>
      <c r="E37" s="59">
        <v>0</v>
      </c>
      <c r="F37" s="59">
        <v>1</v>
      </c>
      <c r="G37" s="59">
        <f t="shared" si="0"/>
        <v>3.5</v>
      </c>
      <c r="H37" s="46"/>
      <c r="I37" s="60" t="s">
        <v>152</v>
      </c>
      <c r="J37" s="60" t="s">
        <v>153</v>
      </c>
      <c r="K37" s="60" t="s">
        <v>154</v>
      </c>
      <c r="L37" s="60" t="s">
        <v>155</v>
      </c>
    </row>
    <row r="38" spans="1:13" s="11" customFormat="1" ht="45" x14ac:dyDescent="0.25">
      <c r="A38" s="49">
        <v>36</v>
      </c>
      <c r="B38" s="59">
        <v>0</v>
      </c>
      <c r="C38" s="59">
        <v>1</v>
      </c>
      <c r="D38" s="59">
        <v>0</v>
      </c>
      <c r="E38" s="59">
        <v>0</v>
      </c>
      <c r="F38" s="59">
        <v>2</v>
      </c>
      <c r="G38" s="59">
        <f t="shared" si="0"/>
        <v>3</v>
      </c>
      <c r="H38" s="46"/>
      <c r="I38" s="60" t="s">
        <v>88</v>
      </c>
      <c r="J38" s="60" t="s">
        <v>89</v>
      </c>
      <c r="K38" s="60" t="s">
        <v>90</v>
      </c>
      <c r="L38" s="60" t="s">
        <v>91</v>
      </c>
    </row>
    <row r="39" spans="1:13" s="11" customFormat="1" ht="45" x14ac:dyDescent="0.25">
      <c r="A39" s="49">
        <v>37</v>
      </c>
      <c r="B39" s="59">
        <v>1</v>
      </c>
      <c r="C39" s="59">
        <v>0</v>
      </c>
      <c r="D39" s="59">
        <v>0</v>
      </c>
      <c r="E39" s="59">
        <v>2</v>
      </c>
      <c r="F39" s="59">
        <v>0</v>
      </c>
      <c r="G39" s="59">
        <f t="shared" si="0"/>
        <v>3</v>
      </c>
      <c r="H39" s="46"/>
      <c r="I39" s="60" t="s">
        <v>111</v>
      </c>
      <c r="J39" s="60" t="s">
        <v>112</v>
      </c>
      <c r="K39" s="60" t="s">
        <v>113</v>
      </c>
      <c r="L39" s="60" t="s">
        <v>114</v>
      </c>
    </row>
    <row r="40" spans="1:13" s="11" customFormat="1" ht="45" x14ac:dyDescent="0.25">
      <c r="A40" s="49">
        <v>38</v>
      </c>
      <c r="B40" s="59">
        <v>0</v>
      </c>
      <c r="C40" s="59">
        <v>1</v>
      </c>
      <c r="D40" s="59">
        <v>0</v>
      </c>
      <c r="E40" s="59">
        <v>1</v>
      </c>
      <c r="F40" s="59">
        <v>0.5</v>
      </c>
      <c r="G40" s="59">
        <f t="shared" si="0"/>
        <v>2.5</v>
      </c>
      <c r="H40" s="46"/>
      <c r="I40" s="60" t="s">
        <v>39</v>
      </c>
      <c r="J40" s="60" t="s">
        <v>40</v>
      </c>
      <c r="K40" s="60" t="s">
        <v>41</v>
      </c>
      <c r="L40" s="60" t="s">
        <v>42</v>
      </c>
    </row>
    <row r="41" spans="1:13" s="11" customFormat="1" ht="45" x14ac:dyDescent="0.25">
      <c r="A41" s="49">
        <v>39</v>
      </c>
      <c r="B41" s="59">
        <v>0</v>
      </c>
      <c r="C41" s="59">
        <v>0</v>
      </c>
      <c r="D41" s="59">
        <v>2</v>
      </c>
      <c r="E41" s="59">
        <v>0</v>
      </c>
      <c r="F41" s="59">
        <v>0.5</v>
      </c>
      <c r="G41" s="59">
        <f t="shared" si="0"/>
        <v>2.5</v>
      </c>
      <c r="H41" s="46"/>
      <c r="I41" s="60" t="s">
        <v>99</v>
      </c>
      <c r="J41" s="60" t="s">
        <v>100</v>
      </c>
      <c r="K41" s="60" t="s">
        <v>101</v>
      </c>
      <c r="L41" s="62" t="s">
        <v>102</v>
      </c>
      <c r="M41" s="14"/>
    </row>
    <row r="42" spans="1:13" s="11" customFormat="1" ht="60" x14ac:dyDescent="0.25">
      <c r="A42" s="49">
        <v>40</v>
      </c>
      <c r="B42" s="59">
        <v>0</v>
      </c>
      <c r="C42" s="59">
        <v>1</v>
      </c>
      <c r="D42" s="59">
        <v>0</v>
      </c>
      <c r="E42" s="59">
        <v>0</v>
      </c>
      <c r="F42" s="59">
        <v>1.5</v>
      </c>
      <c r="G42" s="59">
        <f t="shared" si="0"/>
        <v>2.5</v>
      </c>
      <c r="H42" s="46"/>
      <c r="I42" s="60" t="s">
        <v>156</v>
      </c>
      <c r="J42" s="60" t="s">
        <v>157</v>
      </c>
      <c r="K42" s="60" t="s">
        <v>158</v>
      </c>
      <c r="L42" s="60" t="s">
        <v>159</v>
      </c>
    </row>
    <row r="43" spans="1:13" s="12" customFormat="1" ht="30" x14ac:dyDescent="0.25">
      <c r="A43" s="49">
        <v>41</v>
      </c>
      <c r="B43" s="59">
        <v>1</v>
      </c>
      <c r="C43" s="59">
        <v>0</v>
      </c>
      <c r="D43" s="59">
        <v>0</v>
      </c>
      <c r="E43" s="59">
        <v>0</v>
      </c>
      <c r="F43" s="59">
        <v>1</v>
      </c>
      <c r="G43" s="59">
        <f t="shared" si="0"/>
        <v>2</v>
      </c>
      <c r="H43" s="46"/>
      <c r="I43" s="60" t="s">
        <v>161</v>
      </c>
      <c r="J43" s="60" t="s">
        <v>162</v>
      </c>
      <c r="K43" s="60" t="s">
        <v>163</v>
      </c>
      <c r="L43" s="60" t="s">
        <v>164</v>
      </c>
      <c r="M43" s="11"/>
    </row>
    <row r="44" spans="1:13" s="11" customFormat="1" ht="45" x14ac:dyDescent="0.25">
      <c r="A44" s="49">
        <v>42</v>
      </c>
      <c r="B44" s="59">
        <v>0</v>
      </c>
      <c r="C44" s="59">
        <v>1.5</v>
      </c>
      <c r="D44" s="59">
        <v>0</v>
      </c>
      <c r="E44" s="59">
        <v>0</v>
      </c>
      <c r="F44" s="59">
        <v>0</v>
      </c>
      <c r="G44" s="59">
        <f t="shared" si="0"/>
        <v>1.5</v>
      </c>
      <c r="H44" s="46"/>
      <c r="I44" s="60" t="s">
        <v>84</v>
      </c>
      <c r="J44" s="60" t="s">
        <v>85</v>
      </c>
      <c r="K44" s="60" t="s">
        <v>86</v>
      </c>
      <c r="L44" s="60" t="s">
        <v>87</v>
      </c>
      <c r="M44" s="14"/>
    </row>
    <row r="45" spans="1:13" s="11" customFormat="1" ht="30" x14ac:dyDescent="0.25">
      <c r="A45" s="49">
        <v>43</v>
      </c>
      <c r="B45" s="59">
        <v>1</v>
      </c>
      <c r="C45" s="59">
        <v>0</v>
      </c>
      <c r="D45" s="59">
        <v>0</v>
      </c>
      <c r="E45" s="59">
        <v>0</v>
      </c>
      <c r="F45" s="59">
        <v>0</v>
      </c>
      <c r="G45" s="59">
        <f t="shared" si="0"/>
        <v>1</v>
      </c>
      <c r="H45" s="46"/>
      <c r="I45" s="60" t="s">
        <v>95</v>
      </c>
      <c r="J45" s="60" t="s">
        <v>96</v>
      </c>
      <c r="K45" s="60" t="s">
        <v>97</v>
      </c>
      <c r="L45" s="60" t="s">
        <v>98</v>
      </c>
    </row>
    <row r="47" spans="1:13" s="4" customFormat="1" ht="18.75" customHeight="1" x14ac:dyDescent="0.25">
      <c r="A47" s="41" t="s">
        <v>7</v>
      </c>
      <c r="B47" s="43"/>
      <c r="C47" s="43"/>
      <c r="D47" s="43"/>
      <c r="E47" s="43"/>
      <c r="F47" s="43"/>
      <c r="G47" s="69"/>
      <c r="H47" s="43"/>
      <c r="I47" s="43"/>
      <c r="J47" s="42"/>
      <c r="K47" s="42" t="s">
        <v>10</v>
      </c>
      <c r="L47" s="42"/>
    </row>
    <row r="48" spans="1:13" s="4" customFormat="1" ht="12" x14ac:dyDescent="0.2">
      <c r="B48" s="6"/>
      <c r="C48" s="6"/>
      <c r="D48" s="6"/>
      <c r="E48" s="6"/>
      <c r="F48" s="6"/>
      <c r="G48" s="6"/>
      <c r="H48" s="6"/>
      <c r="I48" s="6"/>
    </row>
    <row r="49" spans="2:9" s="4" customFormat="1" ht="12" x14ac:dyDescent="0.2">
      <c r="B49" s="6"/>
      <c r="C49" s="6"/>
      <c r="D49" s="6"/>
      <c r="E49" s="6"/>
      <c r="F49" s="6"/>
      <c r="G49" s="6"/>
      <c r="H49" s="6"/>
      <c r="I49" s="6"/>
    </row>
  </sheetData>
  <sheetProtection password="CF3A" sheet="1" objects="1" scenarios="1" selectLockedCells="1" selectUnlockedCells="1"/>
  <autoFilter ref="A2:M2">
    <sortState ref="A4:M45">
      <sortCondition descending="1" ref="G2"/>
    </sortState>
  </autoFilter>
  <mergeCells count="8">
    <mergeCell ref="H1:H2"/>
    <mergeCell ref="L1:L2"/>
    <mergeCell ref="J1:J2"/>
    <mergeCell ref="A1:A2"/>
    <mergeCell ref="B1:F1"/>
    <mergeCell ref="G1:G2"/>
    <mergeCell ref="K1:K2"/>
    <mergeCell ref="I1:I2"/>
  </mergeCells>
  <phoneticPr fontId="0" type="noConversion"/>
  <printOptions horizontalCentered="1"/>
  <pageMargins left="0.39370078740157483" right="0.39370078740157483" top="0.74803149606299213" bottom="0.35433070866141736" header="0.31496062992125984" footer="0.31496062992125984"/>
  <pageSetup paperSize="9" fitToHeight="100" orientation="landscape" r:id="rId1"/>
  <headerFooter>
    <oddHeader>&amp;L&amp;"Times New Roman,полужирный"&amp;12 8 клас&amp;C&amp;"Times New Roman,полужирный"ПРОТОКОЛ 
 результатів ІІІ етапу Всеукраїнської учнівської олімпіади з історії у 2016/2017 н.р. &amp;R&amp;"Times New Roman,полужирный"MAX 65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Layout" zoomScale="120" zoomScaleNormal="80" zoomScalePageLayoutView="120" workbookViewId="0">
      <selection activeCell="I1" sqref="I1:I2"/>
    </sheetView>
  </sheetViews>
  <sheetFormatPr defaultRowHeight="11.25" x14ac:dyDescent="0.25"/>
  <cols>
    <col min="1" max="1" width="5" style="48" customWidth="1"/>
    <col min="2" max="2" width="4.85546875" style="48" hidden="1" customWidth="1"/>
    <col min="3" max="3" width="4.85546875" style="50" hidden="1" customWidth="1"/>
    <col min="4" max="4" width="4.5703125" style="48" hidden="1" customWidth="1"/>
    <col min="5" max="5" width="5.140625" style="50" hidden="1" customWidth="1"/>
    <col min="6" max="6" width="5.28515625" style="48" hidden="1" customWidth="1"/>
    <col min="7" max="7" width="6.28515625" style="48" customWidth="1"/>
    <col min="8" max="8" width="5" style="48" customWidth="1"/>
    <col min="9" max="9" width="21.42578125" style="14" customWidth="1"/>
    <col min="10" max="10" width="16.7109375" style="14" customWidth="1"/>
    <col min="11" max="11" width="45.7109375" style="14" customWidth="1"/>
    <col min="12" max="12" width="27.5703125" style="14" customWidth="1"/>
    <col min="13" max="16384" width="9.140625" style="14"/>
  </cols>
  <sheetData>
    <row r="1" spans="1:13" s="10" customFormat="1" ht="12.75" customHeight="1" x14ac:dyDescent="0.25">
      <c r="A1" s="87" t="s">
        <v>0</v>
      </c>
      <c r="B1" s="88" t="s">
        <v>1</v>
      </c>
      <c r="C1" s="88"/>
      <c r="D1" s="88"/>
      <c r="E1" s="88"/>
      <c r="F1" s="88"/>
      <c r="G1" s="89" t="s">
        <v>2</v>
      </c>
      <c r="H1" s="80" t="s">
        <v>8</v>
      </c>
      <c r="I1" s="87" t="s">
        <v>3</v>
      </c>
      <c r="J1" s="90" t="s">
        <v>4</v>
      </c>
      <c r="K1" s="87" t="s">
        <v>5</v>
      </c>
      <c r="L1" s="87" t="s">
        <v>6</v>
      </c>
    </row>
    <row r="2" spans="1:13" s="10" customFormat="1" ht="39" customHeight="1" x14ac:dyDescent="0.25">
      <c r="A2" s="87"/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89"/>
      <c r="H2" s="81"/>
      <c r="I2" s="87"/>
      <c r="J2" s="90"/>
      <c r="K2" s="87"/>
      <c r="L2" s="87"/>
    </row>
    <row r="3" spans="1:13" s="21" customFormat="1" ht="63" x14ac:dyDescent="0.25">
      <c r="A3" s="17">
        <v>1</v>
      </c>
      <c r="B3" s="64">
        <v>6</v>
      </c>
      <c r="C3" s="64">
        <v>5</v>
      </c>
      <c r="D3" s="64">
        <v>9</v>
      </c>
      <c r="E3" s="64">
        <v>6</v>
      </c>
      <c r="F3" s="64">
        <v>18</v>
      </c>
      <c r="G3" s="70">
        <f>SUM(B3:F3)</f>
        <v>44</v>
      </c>
      <c r="H3" s="18" t="s">
        <v>539</v>
      </c>
      <c r="I3" s="63" t="s">
        <v>270</v>
      </c>
      <c r="J3" s="58" t="s">
        <v>271</v>
      </c>
      <c r="K3" s="63" t="s">
        <v>272</v>
      </c>
      <c r="L3" s="58" t="s">
        <v>273</v>
      </c>
      <c r="M3" s="23"/>
    </row>
    <row r="4" spans="1:13" s="21" customFormat="1" ht="45" x14ac:dyDescent="0.25">
      <c r="A4" s="17">
        <v>2</v>
      </c>
      <c r="B4" s="65">
        <v>6</v>
      </c>
      <c r="C4" s="65">
        <v>7</v>
      </c>
      <c r="D4" s="65">
        <v>4</v>
      </c>
      <c r="E4" s="65">
        <v>9</v>
      </c>
      <c r="F4" s="65">
        <v>17</v>
      </c>
      <c r="G4" s="65">
        <f>SUM(B4:F4)</f>
        <v>43</v>
      </c>
      <c r="H4" s="18" t="s">
        <v>539</v>
      </c>
      <c r="I4" s="62" t="s">
        <v>216</v>
      </c>
      <c r="J4" s="60" t="s">
        <v>81</v>
      </c>
      <c r="K4" s="60" t="s">
        <v>217</v>
      </c>
      <c r="L4" s="60" t="s">
        <v>218</v>
      </c>
    </row>
    <row r="5" spans="1:13" s="21" customFormat="1" ht="45" x14ac:dyDescent="0.25">
      <c r="A5" s="17">
        <v>3</v>
      </c>
      <c r="B5" s="65">
        <v>5</v>
      </c>
      <c r="C5" s="65">
        <v>5.5</v>
      </c>
      <c r="D5" s="65">
        <v>8</v>
      </c>
      <c r="E5" s="65">
        <v>7</v>
      </c>
      <c r="F5" s="65">
        <v>14</v>
      </c>
      <c r="G5" s="65">
        <v>39.5</v>
      </c>
      <c r="H5" s="18" t="s">
        <v>540</v>
      </c>
      <c r="I5" s="62" t="s">
        <v>204</v>
      </c>
      <c r="J5" s="60" t="s">
        <v>51</v>
      </c>
      <c r="K5" s="60" t="s">
        <v>52</v>
      </c>
      <c r="L5" s="60" t="s">
        <v>205</v>
      </c>
    </row>
    <row r="6" spans="1:13" s="22" customFormat="1" ht="31.5" x14ac:dyDescent="0.25">
      <c r="A6" s="17">
        <v>4</v>
      </c>
      <c r="B6" s="65">
        <v>3.5</v>
      </c>
      <c r="C6" s="65">
        <v>8</v>
      </c>
      <c r="D6" s="65">
        <v>10</v>
      </c>
      <c r="E6" s="65">
        <v>9</v>
      </c>
      <c r="F6" s="65">
        <v>6</v>
      </c>
      <c r="G6" s="65">
        <v>36.5</v>
      </c>
      <c r="H6" s="18" t="s">
        <v>540</v>
      </c>
      <c r="I6" s="62" t="s">
        <v>219</v>
      </c>
      <c r="J6" s="60" t="s">
        <v>32</v>
      </c>
      <c r="K6" s="60" t="s">
        <v>220</v>
      </c>
      <c r="L6" s="60" t="s">
        <v>221</v>
      </c>
      <c r="M6" s="21"/>
    </row>
    <row r="7" spans="1:13" s="21" customFormat="1" ht="45" x14ac:dyDescent="0.25">
      <c r="A7" s="17">
        <v>5</v>
      </c>
      <c r="B7" s="65">
        <v>4</v>
      </c>
      <c r="C7" s="65">
        <v>4.5</v>
      </c>
      <c r="D7" s="65">
        <v>7</v>
      </c>
      <c r="E7" s="65">
        <v>7</v>
      </c>
      <c r="F7" s="65">
        <v>12.5</v>
      </c>
      <c r="G7" s="65">
        <v>35</v>
      </c>
      <c r="H7" s="18" t="s">
        <v>540</v>
      </c>
      <c r="I7" s="62" t="s">
        <v>288</v>
      </c>
      <c r="J7" s="60" t="s">
        <v>44</v>
      </c>
      <c r="K7" s="60" t="s">
        <v>289</v>
      </c>
      <c r="L7" s="60" t="s">
        <v>290</v>
      </c>
    </row>
    <row r="8" spans="1:13" s="21" customFormat="1" ht="45" x14ac:dyDescent="0.25">
      <c r="A8" s="17">
        <v>6</v>
      </c>
      <c r="B8" s="65">
        <v>4</v>
      </c>
      <c r="C8" s="65">
        <v>7.5</v>
      </c>
      <c r="D8" s="65">
        <v>5</v>
      </c>
      <c r="E8" s="65">
        <v>6</v>
      </c>
      <c r="F8" s="65">
        <v>9</v>
      </c>
      <c r="G8" s="65">
        <f t="shared" ref="G8:G49" si="0">SUM(B8:F8)</f>
        <v>31.5</v>
      </c>
      <c r="H8" s="18" t="s">
        <v>540</v>
      </c>
      <c r="I8" s="62" t="s">
        <v>260</v>
      </c>
      <c r="J8" s="60" t="s">
        <v>44</v>
      </c>
      <c r="K8" s="60" t="s">
        <v>261</v>
      </c>
      <c r="L8" s="60" t="s">
        <v>262</v>
      </c>
    </row>
    <row r="9" spans="1:13" s="21" customFormat="1" ht="45" x14ac:dyDescent="0.25">
      <c r="A9" s="17">
        <v>7</v>
      </c>
      <c r="B9" s="65">
        <v>5.5</v>
      </c>
      <c r="C9" s="65">
        <v>2</v>
      </c>
      <c r="D9" s="65">
        <v>6</v>
      </c>
      <c r="E9" s="65">
        <v>5</v>
      </c>
      <c r="F9" s="65">
        <v>12</v>
      </c>
      <c r="G9" s="65">
        <f t="shared" si="0"/>
        <v>30.5</v>
      </c>
      <c r="H9" s="18" t="s">
        <v>540</v>
      </c>
      <c r="I9" s="60" t="s">
        <v>192</v>
      </c>
      <c r="J9" s="60" t="s">
        <v>58</v>
      </c>
      <c r="K9" s="60" t="s">
        <v>193</v>
      </c>
      <c r="L9" s="60" t="s">
        <v>194</v>
      </c>
    </row>
    <row r="10" spans="1:13" s="21" customFormat="1" ht="30" x14ac:dyDescent="0.25">
      <c r="A10" s="17">
        <v>8</v>
      </c>
      <c r="B10" s="65">
        <v>5.5</v>
      </c>
      <c r="C10" s="65">
        <v>2</v>
      </c>
      <c r="D10" s="65">
        <v>6</v>
      </c>
      <c r="E10" s="65">
        <v>8</v>
      </c>
      <c r="F10" s="65">
        <v>8.5</v>
      </c>
      <c r="G10" s="66">
        <f t="shared" si="0"/>
        <v>30</v>
      </c>
      <c r="H10" s="18" t="s">
        <v>540</v>
      </c>
      <c r="I10" s="60" t="s">
        <v>232</v>
      </c>
      <c r="J10" s="60" t="s">
        <v>233</v>
      </c>
      <c r="K10" s="60" t="s">
        <v>234</v>
      </c>
      <c r="L10" s="60" t="s">
        <v>235</v>
      </c>
    </row>
    <row r="11" spans="1:13" s="21" customFormat="1" ht="60" x14ac:dyDescent="0.25">
      <c r="A11" s="17">
        <v>9</v>
      </c>
      <c r="B11" s="65">
        <v>4</v>
      </c>
      <c r="C11" s="65">
        <v>6</v>
      </c>
      <c r="D11" s="65">
        <v>7</v>
      </c>
      <c r="E11" s="65">
        <v>4</v>
      </c>
      <c r="F11" s="65">
        <v>7</v>
      </c>
      <c r="G11" s="65">
        <f t="shared" si="0"/>
        <v>28</v>
      </c>
      <c r="H11" s="18" t="s">
        <v>541</v>
      </c>
      <c r="I11" s="62" t="s">
        <v>281</v>
      </c>
      <c r="J11" s="60" t="s">
        <v>24</v>
      </c>
      <c r="K11" s="60" t="s">
        <v>25</v>
      </c>
      <c r="L11" s="60" t="s">
        <v>26</v>
      </c>
    </row>
    <row r="12" spans="1:13" s="21" customFormat="1" ht="45" x14ac:dyDescent="0.25">
      <c r="A12" s="17">
        <v>10</v>
      </c>
      <c r="B12" s="65">
        <v>3</v>
      </c>
      <c r="C12" s="65">
        <v>4.5</v>
      </c>
      <c r="D12" s="65">
        <v>7</v>
      </c>
      <c r="E12" s="65">
        <v>5</v>
      </c>
      <c r="F12" s="65">
        <v>8</v>
      </c>
      <c r="G12" s="65">
        <f t="shared" si="0"/>
        <v>27.5</v>
      </c>
      <c r="H12" s="18" t="s">
        <v>541</v>
      </c>
      <c r="I12" s="62" t="s">
        <v>249</v>
      </c>
      <c r="J12" s="60" t="s">
        <v>207</v>
      </c>
      <c r="K12" s="60" t="s">
        <v>208</v>
      </c>
      <c r="L12" s="60" t="s">
        <v>209</v>
      </c>
    </row>
    <row r="13" spans="1:13" s="24" customFormat="1" ht="47.25" x14ac:dyDescent="0.25">
      <c r="A13" s="17">
        <v>11</v>
      </c>
      <c r="B13" s="66">
        <v>6</v>
      </c>
      <c r="C13" s="67">
        <v>5</v>
      </c>
      <c r="D13" s="67">
        <v>3.5</v>
      </c>
      <c r="E13" s="67">
        <v>4</v>
      </c>
      <c r="F13" s="67">
        <v>8.5</v>
      </c>
      <c r="G13" s="67">
        <f t="shared" si="0"/>
        <v>27</v>
      </c>
      <c r="H13" s="18" t="s">
        <v>541</v>
      </c>
      <c r="I13" s="62" t="s">
        <v>210</v>
      </c>
      <c r="J13" s="60" t="s">
        <v>12</v>
      </c>
      <c r="K13" s="60" t="s">
        <v>211</v>
      </c>
      <c r="L13" s="60" t="s">
        <v>212</v>
      </c>
      <c r="M13" s="23"/>
    </row>
    <row r="14" spans="1:13" s="21" customFormat="1" ht="45" x14ac:dyDescent="0.25">
      <c r="A14" s="17">
        <v>12</v>
      </c>
      <c r="B14" s="65">
        <v>4</v>
      </c>
      <c r="C14" s="65">
        <v>6</v>
      </c>
      <c r="D14" s="65">
        <v>5</v>
      </c>
      <c r="E14" s="65">
        <v>4</v>
      </c>
      <c r="F14" s="65">
        <v>8</v>
      </c>
      <c r="G14" s="65">
        <f t="shared" si="0"/>
        <v>27</v>
      </c>
      <c r="H14" s="18" t="s">
        <v>541</v>
      </c>
      <c r="I14" s="62" t="s">
        <v>282</v>
      </c>
      <c r="J14" s="60" t="s">
        <v>128</v>
      </c>
      <c r="K14" s="60" t="s">
        <v>283</v>
      </c>
      <c r="L14" s="60" t="s">
        <v>284</v>
      </c>
      <c r="M14" s="23"/>
    </row>
    <row r="15" spans="1:13" s="21" customFormat="1" ht="45" x14ac:dyDescent="0.25">
      <c r="A15" s="17">
        <v>13</v>
      </c>
      <c r="B15" s="65">
        <v>4.5</v>
      </c>
      <c r="C15" s="65">
        <v>5</v>
      </c>
      <c r="D15" s="65">
        <v>3</v>
      </c>
      <c r="E15" s="65">
        <v>6</v>
      </c>
      <c r="F15" s="65">
        <v>7</v>
      </c>
      <c r="G15" s="65">
        <f t="shared" si="0"/>
        <v>25.5</v>
      </c>
      <c r="H15" s="18" t="s">
        <v>541</v>
      </c>
      <c r="I15" s="62" t="s">
        <v>239</v>
      </c>
      <c r="J15" s="60" t="s">
        <v>128</v>
      </c>
      <c r="K15" s="60" t="s">
        <v>240</v>
      </c>
      <c r="L15" s="60" t="s">
        <v>241</v>
      </c>
    </row>
    <row r="16" spans="1:13" s="21" customFormat="1" ht="45" x14ac:dyDescent="0.25">
      <c r="A16" s="17">
        <v>14</v>
      </c>
      <c r="B16" s="65">
        <v>2</v>
      </c>
      <c r="C16" s="65">
        <v>2.5</v>
      </c>
      <c r="D16" s="65">
        <v>5.5</v>
      </c>
      <c r="E16" s="65">
        <v>7</v>
      </c>
      <c r="F16" s="65">
        <v>8.5</v>
      </c>
      <c r="G16" s="65">
        <f t="shared" si="0"/>
        <v>25.5</v>
      </c>
      <c r="H16" s="18" t="s">
        <v>541</v>
      </c>
      <c r="I16" s="62" t="s">
        <v>250</v>
      </c>
      <c r="J16" s="60" t="s">
        <v>36</v>
      </c>
      <c r="K16" s="60" t="s">
        <v>251</v>
      </c>
      <c r="L16" s="60" t="s">
        <v>252</v>
      </c>
    </row>
    <row r="17" spans="1:13" s="21" customFormat="1" ht="31.5" x14ac:dyDescent="0.25">
      <c r="A17" s="17">
        <v>15</v>
      </c>
      <c r="B17" s="65">
        <v>2.5</v>
      </c>
      <c r="C17" s="65">
        <v>3</v>
      </c>
      <c r="D17" s="65">
        <v>4</v>
      </c>
      <c r="E17" s="65">
        <v>8</v>
      </c>
      <c r="F17" s="65">
        <v>7</v>
      </c>
      <c r="G17" s="65">
        <f t="shared" si="0"/>
        <v>24.5</v>
      </c>
      <c r="H17" s="18" t="s">
        <v>541</v>
      </c>
      <c r="I17" s="62" t="s">
        <v>297</v>
      </c>
      <c r="J17" s="60" t="s">
        <v>124</v>
      </c>
      <c r="K17" s="60" t="s">
        <v>125</v>
      </c>
      <c r="L17" s="60" t="s">
        <v>126</v>
      </c>
    </row>
    <row r="18" spans="1:13" s="21" customFormat="1" ht="31.5" x14ac:dyDescent="0.25">
      <c r="A18" s="17">
        <v>16</v>
      </c>
      <c r="B18" s="65">
        <v>2</v>
      </c>
      <c r="C18" s="65">
        <v>4.5</v>
      </c>
      <c r="D18" s="65">
        <v>2</v>
      </c>
      <c r="E18" s="65">
        <v>7</v>
      </c>
      <c r="F18" s="65">
        <v>8.5</v>
      </c>
      <c r="G18" s="65">
        <f t="shared" si="0"/>
        <v>24</v>
      </c>
      <c r="H18" s="18" t="s">
        <v>541</v>
      </c>
      <c r="I18" s="62" t="s">
        <v>263</v>
      </c>
      <c r="J18" s="60" t="s">
        <v>264</v>
      </c>
      <c r="K18" s="60" t="s">
        <v>265</v>
      </c>
      <c r="L18" s="60" t="s">
        <v>266</v>
      </c>
    </row>
    <row r="19" spans="1:13" s="21" customFormat="1" ht="45" x14ac:dyDescent="0.25">
      <c r="A19" s="17">
        <v>17</v>
      </c>
      <c r="B19" s="67">
        <v>3</v>
      </c>
      <c r="C19" s="67">
        <v>4.5</v>
      </c>
      <c r="D19" s="67">
        <v>3</v>
      </c>
      <c r="E19" s="67">
        <v>8</v>
      </c>
      <c r="F19" s="67">
        <v>5.5</v>
      </c>
      <c r="G19" s="67">
        <f t="shared" si="0"/>
        <v>24</v>
      </c>
      <c r="H19" s="18" t="s">
        <v>541</v>
      </c>
      <c r="I19" s="60" t="s">
        <v>267</v>
      </c>
      <c r="J19" s="60" t="s">
        <v>233</v>
      </c>
      <c r="K19" s="60" t="s">
        <v>268</v>
      </c>
      <c r="L19" s="60" t="s">
        <v>269</v>
      </c>
    </row>
    <row r="20" spans="1:13" s="21" customFormat="1" ht="45" x14ac:dyDescent="0.25">
      <c r="A20" s="17">
        <v>18</v>
      </c>
      <c r="B20" s="65">
        <v>2.5</v>
      </c>
      <c r="C20" s="65">
        <v>3</v>
      </c>
      <c r="D20" s="65">
        <v>5</v>
      </c>
      <c r="E20" s="65">
        <v>8</v>
      </c>
      <c r="F20" s="65">
        <v>5</v>
      </c>
      <c r="G20" s="65">
        <f t="shared" si="0"/>
        <v>23.5</v>
      </c>
      <c r="H20" s="18" t="s">
        <v>541</v>
      </c>
      <c r="I20" s="62" t="s">
        <v>180</v>
      </c>
      <c r="J20" s="60" t="s">
        <v>36</v>
      </c>
      <c r="K20" s="60" t="s">
        <v>181</v>
      </c>
      <c r="L20" s="60" t="s">
        <v>182</v>
      </c>
    </row>
    <row r="21" spans="1:13" s="21" customFormat="1" ht="47.25" x14ac:dyDescent="0.25">
      <c r="A21" s="17">
        <v>19</v>
      </c>
      <c r="B21" s="65">
        <v>5</v>
      </c>
      <c r="C21" s="65">
        <v>3</v>
      </c>
      <c r="D21" s="65">
        <v>8</v>
      </c>
      <c r="E21" s="65">
        <v>3</v>
      </c>
      <c r="F21" s="65">
        <v>4</v>
      </c>
      <c r="G21" s="65">
        <f t="shared" si="0"/>
        <v>23</v>
      </c>
      <c r="H21" s="18" t="s">
        <v>541</v>
      </c>
      <c r="I21" s="62" t="s">
        <v>195</v>
      </c>
      <c r="J21" s="60" t="s">
        <v>108</v>
      </c>
      <c r="K21" s="60" t="s">
        <v>196</v>
      </c>
      <c r="L21" s="60" t="s">
        <v>197</v>
      </c>
      <c r="M21" s="23"/>
    </row>
    <row r="22" spans="1:13" s="21" customFormat="1" ht="45" x14ac:dyDescent="0.25">
      <c r="A22" s="17">
        <v>20</v>
      </c>
      <c r="B22" s="65">
        <v>3</v>
      </c>
      <c r="C22" s="65">
        <v>4.5</v>
      </c>
      <c r="D22" s="65">
        <v>3</v>
      </c>
      <c r="E22" s="65">
        <v>7</v>
      </c>
      <c r="F22" s="65">
        <v>5.5</v>
      </c>
      <c r="G22" s="65">
        <f t="shared" si="0"/>
        <v>23</v>
      </c>
      <c r="H22" s="18" t="s">
        <v>541</v>
      </c>
      <c r="I22" s="62" t="s">
        <v>236</v>
      </c>
      <c r="J22" s="60" t="s">
        <v>149</v>
      </c>
      <c r="K22" s="60" t="s">
        <v>237</v>
      </c>
      <c r="L22" s="60" t="s">
        <v>238</v>
      </c>
    </row>
    <row r="23" spans="1:13" s="21" customFormat="1" ht="47.25" x14ac:dyDescent="0.25">
      <c r="A23" s="17">
        <v>21</v>
      </c>
      <c r="B23" s="65">
        <v>7</v>
      </c>
      <c r="C23" s="65">
        <v>3</v>
      </c>
      <c r="D23" s="65">
        <v>1</v>
      </c>
      <c r="E23" s="65">
        <v>5</v>
      </c>
      <c r="F23" s="65">
        <v>7</v>
      </c>
      <c r="G23" s="65">
        <f t="shared" si="0"/>
        <v>23</v>
      </c>
      <c r="H23" s="18" t="s">
        <v>541</v>
      </c>
      <c r="I23" s="62" t="s">
        <v>253</v>
      </c>
      <c r="J23" s="60" t="s">
        <v>73</v>
      </c>
      <c r="K23" s="60" t="s">
        <v>254</v>
      </c>
      <c r="L23" s="60" t="s">
        <v>255</v>
      </c>
    </row>
    <row r="24" spans="1:13" s="21" customFormat="1" ht="46.5" customHeight="1" x14ac:dyDescent="0.25">
      <c r="A24" s="17">
        <v>22</v>
      </c>
      <c r="B24" s="65">
        <v>6.5</v>
      </c>
      <c r="C24" s="65">
        <v>3.5</v>
      </c>
      <c r="D24" s="65">
        <v>5</v>
      </c>
      <c r="E24" s="65">
        <v>6</v>
      </c>
      <c r="F24" s="65">
        <v>2</v>
      </c>
      <c r="G24" s="65">
        <f t="shared" si="0"/>
        <v>23</v>
      </c>
      <c r="H24" s="18" t="s">
        <v>541</v>
      </c>
      <c r="I24" s="62" t="s">
        <v>294</v>
      </c>
      <c r="J24" s="60" t="s">
        <v>36</v>
      </c>
      <c r="K24" s="60" t="s">
        <v>295</v>
      </c>
      <c r="L24" s="60" t="s">
        <v>296</v>
      </c>
    </row>
    <row r="25" spans="1:13" s="21" customFormat="1" ht="48" customHeight="1" x14ac:dyDescent="0.25">
      <c r="A25" s="17">
        <v>23</v>
      </c>
      <c r="B25" s="65">
        <v>5</v>
      </c>
      <c r="C25" s="65">
        <v>3</v>
      </c>
      <c r="D25" s="65">
        <v>8</v>
      </c>
      <c r="E25" s="65">
        <v>6</v>
      </c>
      <c r="F25" s="65">
        <v>1</v>
      </c>
      <c r="G25" s="65">
        <f t="shared" si="0"/>
        <v>23</v>
      </c>
      <c r="H25" s="18" t="s">
        <v>541</v>
      </c>
      <c r="I25" s="62" t="s">
        <v>298</v>
      </c>
      <c r="J25" s="60" t="s">
        <v>16</v>
      </c>
      <c r="K25" s="60" t="s">
        <v>299</v>
      </c>
      <c r="L25" s="60" t="s">
        <v>300</v>
      </c>
      <c r="M25" s="22"/>
    </row>
    <row r="26" spans="1:13" s="21" customFormat="1" ht="31.5" x14ac:dyDescent="0.25">
      <c r="A26" s="17">
        <v>24</v>
      </c>
      <c r="B26" s="65">
        <v>3.5</v>
      </c>
      <c r="C26" s="65">
        <v>3</v>
      </c>
      <c r="D26" s="65">
        <v>4</v>
      </c>
      <c r="E26" s="65">
        <v>5</v>
      </c>
      <c r="F26" s="65">
        <v>5.5</v>
      </c>
      <c r="G26" s="65">
        <f t="shared" si="0"/>
        <v>21</v>
      </c>
      <c r="H26" s="18"/>
      <c r="I26" s="62" t="s">
        <v>183</v>
      </c>
      <c r="J26" s="60" t="s">
        <v>28</v>
      </c>
      <c r="K26" s="60" t="s">
        <v>184</v>
      </c>
      <c r="L26" s="60" t="s">
        <v>185</v>
      </c>
      <c r="M26" s="22"/>
    </row>
    <row r="27" spans="1:13" s="21" customFormat="1" ht="31.5" x14ac:dyDescent="0.25">
      <c r="A27" s="17">
        <v>25</v>
      </c>
      <c r="B27" s="70">
        <v>3</v>
      </c>
      <c r="C27" s="65">
        <v>4.5</v>
      </c>
      <c r="D27" s="65">
        <v>3</v>
      </c>
      <c r="E27" s="65">
        <v>7</v>
      </c>
      <c r="F27" s="65">
        <v>3</v>
      </c>
      <c r="G27" s="65">
        <f t="shared" si="0"/>
        <v>20.5</v>
      </c>
      <c r="H27" s="18"/>
      <c r="I27" s="62" t="s">
        <v>307</v>
      </c>
      <c r="J27" s="60" t="s">
        <v>132</v>
      </c>
      <c r="K27" s="60" t="s">
        <v>308</v>
      </c>
      <c r="L27" s="60" t="s">
        <v>309</v>
      </c>
      <c r="M27" s="24"/>
    </row>
    <row r="28" spans="1:13" s="21" customFormat="1" ht="45" x14ac:dyDescent="0.25">
      <c r="A28" s="17">
        <v>26</v>
      </c>
      <c r="B28" s="65">
        <v>4.5</v>
      </c>
      <c r="C28" s="65">
        <v>2.5</v>
      </c>
      <c r="D28" s="65">
        <v>3</v>
      </c>
      <c r="E28" s="65">
        <v>8</v>
      </c>
      <c r="F28" s="65">
        <v>2</v>
      </c>
      <c r="G28" s="65">
        <f t="shared" si="0"/>
        <v>20</v>
      </c>
      <c r="H28" s="18"/>
      <c r="I28" s="60" t="s">
        <v>274</v>
      </c>
      <c r="J28" s="60" t="s">
        <v>100</v>
      </c>
      <c r="K28" s="60" t="s">
        <v>275</v>
      </c>
      <c r="L28" s="60" t="s">
        <v>276</v>
      </c>
    </row>
    <row r="29" spans="1:13" s="21" customFormat="1" ht="31.5" x14ac:dyDescent="0.25">
      <c r="A29" s="17">
        <v>27</v>
      </c>
      <c r="B29" s="65">
        <v>4</v>
      </c>
      <c r="C29" s="65">
        <v>2.5</v>
      </c>
      <c r="D29" s="65">
        <v>4</v>
      </c>
      <c r="E29" s="65">
        <v>3</v>
      </c>
      <c r="F29" s="65">
        <v>6.5</v>
      </c>
      <c r="G29" s="65">
        <f t="shared" si="0"/>
        <v>20</v>
      </c>
      <c r="H29" s="18"/>
      <c r="I29" s="62" t="s">
        <v>285</v>
      </c>
      <c r="J29" s="60" t="s">
        <v>24</v>
      </c>
      <c r="K29" s="60" t="s">
        <v>286</v>
      </c>
      <c r="L29" s="60" t="s">
        <v>287</v>
      </c>
    </row>
    <row r="30" spans="1:13" s="21" customFormat="1" ht="45" x14ac:dyDescent="0.25">
      <c r="A30" s="17">
        <v>28</v>
      </c>
      <c r="B30" s="65">
        <v>4</v>
      </c>
      <c r="C30" s="65">
        <v>3.5</v>
      </c>
      <c r="D30" s="65">
        <v>1</v>
      </c>
      <c r="E30" s="65">
        <v>3</v>
      </c>
      <c r="F30" s="65">
        <v>8</v>
      </c>
      <c r="G30" s="65">
        <f t="shared" si="0"/>
        <v>19.5</v>
      </c>
      <c r="H30" s="18"/>
      <c r="I30" s="62" t="s">
        <v>206</v>
      </c>
      <c r="J30" s="60" t="s">
        <v>207</v>
      </c>
      <c r="K30" s="60" t="s">
        <v>208</v>
      </c>
      <c r="L30" s="60" t="s">
        <v>209</v>
      </c>
    </row>
    <row r="31" spans="1:13" s="21" customFormat="1" ht="75" x14ac:dyDescent="0.25">
      <c r="A31" s="17">
        <v>29</v>
      </c>
      <c r="B31" s="65">
        <v>2</v>
      </c>
      <c r="C31" s="65">
        <v>4.5</v>
      </c>
      <c r="D31" s="65">
        <v>2.5</v>
      </c>
      <c r="E31" s="65">
        <v>3</v>
      </c>
      <c r="F31" s="65">
        <v>5.5</v>
      </c>
      <c r="G31" s="65">
        <f t="shared" si="0"/>
        <v>17.5</v>
      </c>
      <c r="H31" s="19"/>
      <c r="I31" s="62" t="s">
        <v>213</v>
      </c>
      <c r="J31" s="60" t="s">
        <v>40</v>
      </c>
      <c r="K31" s="60" t="s">
        <v>214</v>
      </c>
      <c r="L31" s="60" t="s">
        <v>215</v>
      </c>
      <c r="M31" s="23"/>
    </row>
    <row r="32" spans="1:13" s="21" customFormat="1" ht="45" x14ac:dyDescent="0.25">
      <c r="A32" s="17">
        <v>30</v>
      </c>
      <c r="B32" s="68">
        <v>3</v>
      </c>
      <c r="C32" s="68">
        <v>1.5</v>
      </c>
      <c r="D32" s="68">
        <v>2</v>
      </c>
      <c r="E32" s="68">
        <v>4</v>
      </c>
      <c r="F32" s="68">
        <v>7</v>
      </c>
      <c r="G32" s="68">
        <f t="shared" si="0"/>
        <v>17.5</v>
      </c>
      <c r="H32" s="18"/>
      <c r="I32" s="62" t="s">
        <v>245</v>
      </c>
      <c r="J32" s="60" t="s">
        <v>246</v>
      </c>
      <c r="K32" s="60" t="s">
        <v>247</v>
      </c>
      <c r="L32" s="60" t="s">
        <v>248</v>
      </c>
    </row>
    <row r="33" spans="1:13" s="22" customFormat="1" ht="47.25" x14ac:dyDescent="0.25">
      <c r="A33" s="17">
        <v>31</v>
      </c>
      <c r="B33" s="65">
        <v>2</v>
      </c>
      <c r="C33" s="65">
        <v>1.5</v>
      </c>
      <c r="D33" s="65">
        <v>6</v>
      </c>
      <c r="E33" s="65">
        <v>5</v>
      </c>
      <c r="F33" s="65">
        <v>2.5</v>
      </c>
      <c r="G33" s="65">
        <f t="shared" si="0"/>
        <v>17</v>
      </c>
      <c r="H33" s="18"/>
      <c r="I33" s="62" t="s">
        <v>229</v>
      </c>
      <c r="J33" s="60" t="s">
        <v>112</v>
      </c>
      <c r="K33" s="60" t="s">
        <v>230</v>
      </c>
      <c r="L33" s="60" t="s">
        <v>231</v>
      </c>
      <c r="M33" s="21"/>
    </row>
    <row r="34" spans="1:13" s="21" customFormat="1" ht="45" x14ac:dyDescent="0.25">
      <c r="A34" s="17">
        <v>32</v>
      </c>
      <c r="B34" s="65">
        <v>2</v>
      </c>
      <c r="C34" s="65">
        <v>2.5</v>
      </c>
      <c r="D34" s="65">
        <v>2</v>
      </c>
      <c r="E34" s="65">
        <v>6</v>
      </c>
      <c r="F34" s="65">
        <v>3.5</v>
      </c>
      <c r="G34" s="65">
        <f t="shared" si="0"/>
        <v>16</v>
      </c>
      <c r="H34" s="18"/>
      <c r="I34" s="62" t="s">
        <v>176</v>
      </c>
      <c r="J34" s="60" t="s">
        <v>177</v>
      </c>
      <c r="K34" s="60" t="s">
        <v>178</v>
      </c>
      <c r="L34" s="60" t="s">
        <v>179</v>
      </c>
    </row>
    <row r="35" spans="1:13" s="21" customFormat="1" ht="45" x14ac:dyDescent="0.25">
      <c r="A35" s="17">
        <v>33</v>
      </c>
      <c r="B35" s="65">
        <v>4</v>
      </c>
      <c r="C35" s="65">
        <v>3.5</v>
      </c>
      <c r="D35" s="65">
        <v>2</v>
      </c>
      <c r="E35" s="65">
        <v>6</v>
      </c>
      <c r="F35" s="65">
        <v>0</v>
      </c>
      <c r="G35" s="65">
        <f t="shared" si="0"/>
        <v>15.5</v>
      </c>
      <c r="H35" s="18"/>
      <c r="I35" s="62" t="s">
        <v>222</v>
      </c>
      <c r="J35" s="60" t="s">
        <v>77</v>
      </c>
      <c r="K35" s="60" t="s">
        <v>223</v>
      </c>
      <c r="L35" s="60" t="s">
        <v>224</v>
      </c>
      <c r="M35" s="23"/>
    </row>
    <row r="36" spans="1:13" s="21" customFormat="1" ht="45" x14ac:dyDescent="0.25">
      <c r="A36" s="17">
        <v>34</v>
      </c>
      <c r="B36" s="65">
        <v>3</v>
      </c>
      <c r="C36" s="65">
        <v>2.5</v>
      </c>
      <c r="D36" s="65">
        <v>2</v>
      </c>
      <c r="E36" s="65">
        <v>6</v>
      </c>
      <c r="F36" s="65">
        <v>1.5</v>
      </c>
      <c r="G36" s="65">
        <f t="shared" si="0"/>
        <v>15</v>
      </c>
      <c r="H36" s="18"/>
      <c r="I36" s="62" t="s">
        <v>186</v>
      </c>
      <c r="J36" s="60" t="s">
        <v>69</v>
      </c>
      <c r="K36" s="60" t="s">
        <v>187</v>
      </c>
      <c r="L36" s="60" t="s">
        <v>188</v>
      </c>
    </row>
    <row r="37" spans="1:13" s="21" customFormat="1" ht="31.5" x14ac:dyDescent="0.25">
      <c r="A37" s="17">
        <v>35</v>
      </c>
      <c r="B37" s="65">
        <v>1.5</v>
      </c>
      <c r="C37" s="65">
        <v>1</v>
      </c>
      <c r="D37" s="65">
        <v>3</v>
      </c>
      <c r="E37" s="65">
        <v>6</v>
      </c>
      <c r="F37" s="65">
        <v>3.5</v>
      </c>
      <c r="G37" s="65">
        <f t="shared" si="0"/>
        <v>15</v>
      </c>
      <c r="H37" s="18"/>
      <c r="I37" s="62" t="s">
        <v>198</v>
      </c>
      <c r="J37" s="60" t="s">
        <v>104</v>
      </c>
      <c r="K37" s="60" t="s">
        <v>199</v>
      </c>
      <c r="L37" s="60" t="s">
        <v>200</v>
      </c>
    </row>
    <row r="38" spans="1:13" s="21" customFormat="1" ht="45" x14ac:dyDescent="0.25">
      <c r="A38" s="17">
        <v>36</v>
      </c>
      <c r="B38" s="65">
        <v>2.5</v>
      </c>
      <c r="C38" s="65">
        <v>2</v>
      </c>
      <c r="D38" s="65">
        <v>2.5</v>
      </c>
      <c r="E38" s="65">
        <v>3</v>
      </c>
      <c r="F38" s="65">
        <v>4</v>
      </c>
      <c r="G38" s="65">
        <f t="shared" si="0"/>
        <v>14</v>
      </c>
      <c r="H38" s="19"/>
      <c r="I38" s="62" t="s">
        <v>225</v>
      </c>
      <c r="J38" s="60" t="s">
        <v>170</v>
      </c>
      <c r="K38" s="60" t="s">
        <v>226</v>
      </c>
      <c r="L38" s="60" t="s">
        <v>227</v>
      </c>
    </row>
    <row r="39" spans="1:13" s="21" customFormat="1" ht="31.5" x14ac:dyDescent="0.25">
      <c r="A39" s="17">
        <v>37</v>
      </c>
      <c r="B39" s="65">
        <v>1</v>
      </c>
      <c r="C39" s="65">
        <v>0</v>
      </c>
      <c r="D39" s="65">
        <v>8</v>
      </c>
      <c r="E39" s="65">
        <v>3</v>
      </c>
      <c r="F39" s="65">
        <v>1</v>
      </c>
      <c r="G39" s="65">
        <f t="shared" si="0"/>
        <v>13</v>
      </c>
      <c r="H39" s="18"/>
      <c r="I39" s="62" t="s">
        <v>277</v>
      </c>
      <c r="J39" s="60" t="s">
        <v>166</v>
      </c>
      <c r="K39" s="60" t="s">
        <v>167</v>
      </c>
      <c r="L39" s="60" t="s">
        <v>168</v>
      </c>
    </row>
    <row r="40" spans="1:13" s="21" customFormat="1" ht="45" x14ac:dyDescent="0.25">
      <c r="A40" s="17">
        <v>38</v>
      </c>
      <c r="B40" s="65">
        <v>2</v>
      </c>
      <c r="C40" s="65">
        <v>3</v>
      </c>
      <c r="D40" s="65">
        <v>1</v>
      </c>
      <c r="E40" s="65">
        <v>3</v>
      </c>
      <c r="F40" s="65">
        <v>4</v>
      </c>
      <c r="G40" s="65">
        <f t="shared" si="0"/>
        <v>13</v>
      </c>
      <c r="H40" s="18"/>
      <c r="I40" s="60" t="s">
        <v>301</v>
      </c>
      <c r="J40" s="60" t="s">
        <v>116</v>
      </c>
      <c r="K40" s="60" t="s">
        <v>302</v>
      </c>
      <c r="L40" s="60" t="s">
        <v>303</v>
      </c>
    </row>
    <row r="41" spans="1:13" s="21" customFormat="1" ht="60" x14ac:dyDescent="0.25">
      <c r="A41" s="17">
        <v>39</v>
      </c>
      <c r="B41" s="65">
        <v>2.5</v>
      </c>
      <c r="C41" s="65">
        <v>5</v>
      </c>
      <c r="D41" s="65">
        <v>0</v>
      </c>
      <c r="E41" s="65">
        <v>2</v>
      </c>
      <c r="F41" s="65">
        <v>3</v>
      </c>
      <c r="G41" s="65">
        <f t="shared" si="0"/>
        <v>12.5</v>
      </c>
      <c r="H41" s="18"/>
      <c r="I41" s="62" t="s">
        <v>256</v>
      </c>
      <c r="J41" s="60" t="s">
        <v>257</v>
      </c>
      <c r="K41" s="60" t="s">
        <v>258</v>
      </c>
      <c r="L41" s="60" t="s">
        <v>259</v>
      </c>
    </row>
    <row r="42" spans="1:13" s="21" customFormat="1" ht="31.5" x14ac:dyDescent="0.25">
      <c r="A42" s="17">
        <v>40</v>
      </c>
      <c r="B42" s="65">
        <v>1</v>
      </c>
      <c r="C42" s="65">
        <v>1</v>
      </c>
      <c r="D42" s="65">
        <v>2</v>
      </c>
      <c r="E42" s="65">
        <v>4</v>
      </c>
      <c r="F42" s="65">
        <v>3</v>
      </c>
      <c r="G42" s="65">
        <f t="shared" si="0"/>
        <v>11</v>
      </c>
      <c r="H42" s="18"/>
      <c r="I42" s="62" t="s">
        <v>228</v>
      </c>
      <c r="J42" s="60" t="s">
        <v>153</v>
      </c>
      <c r="K42" s="60" t="s">
        <v>154</v>
      </c>
      <c r="L42" s="60" t="s">
        <v>155</v>
      </c>
      <c r="M42" s="23"/>
    </row>
    <row r="43" spans="1:13" s="22" customFormat="1" ht="45" x14ac:dyDescent="0.25">
      <c r="A43" s="17">
        <v>41</v>
      </c>
      <c r="B43" s="65">
        <v>1.5</v>
      </c>
      <c r="C43" s="65">
        <v>2</v>
      </c>
      <c r="D43" s="65">
        <v>3</v>
      </c>
      <c r="E43" s="65">
        <v>2</v>
      </c>
      <c r="F43" s="65">
        <v>2</v>
      </c>
      <c r="G43" s="65">
        <f t="shared" si="0"/>
        <v>10.5</v>
      </c>
      <c r="H43" s="18"/>
      <c r="I43" s="62" t="s">
        <v>278</v>
      </c>
      <c r="J43" s="60" t="s">
        <v>96</v>
      </c>
      <c r="K43" s="60" t="s">
        <v>279</v>
      </c>
      <c r="L43" s="60" t="s">
        <v>280</v>
      </c>
      <c r="M43" s="21"/>
    </row>
    <row r="44" spans="1:13" s="21" customFormat="1" ht="45" x14ac:dyDescent="0.25">
      <c r="A44" s="17">
        <v>42</v>
      </c>
      <c r="B44" s="65">
        <v>2</v>
      </c>
      <c r="C44" s="65">
        <v>4</v>
      </c>
      <c r="D44" s="65">
        <v>0</v>
      </c>
      <c r="E44" s="65">
        <v>2</v>
      </c>
      <c r="F44" s="65">
        <v>1.5</v>
      </c>
      <c r="G44" s="65">
        <f t="shared" si="0"/>
        <v>9.5</v>
      </c>
      <c r="H44" s="18"/>
      <c r="I44" s="62" t="s">
        <v>304</v>
      </c>
      <c r="J44" s="60" t="s">
        <v>162</v>
      </c>
      <c r="K44" s="60" t="s">
        <v>305</v>
      </c>
      <c r="L44" s="60" t="s">
        <v>306</v>
      </c>
      <c r="M44" s="23"/>
    </row>
    <row r="45" spans="1:13" s="21" customFormat="1" ht="45" x14ac:dyDescent="0.25">
      <c r="A45" s="17">
        <v>43</v>
      </c>
      <c r="B45" s="65">
        <v>1.5</v>
      </c>
      <c r="C45" s="65">
        <v>2.5</v>
      </c>
      <c r="D45" s="65">
        <v>5</v>
      </c>
      <c r="E45" s="65">
        <v>0</v>
      </c>
      <c r="F45" s="65">
        <v>0</v>
      </c>
      <c r="G45" s="65">
        <f t="shared" si="0"/>
        <v>9</v>
      </c>
      <c r="H45" s="18"/>
      <c r="I45" s="62" t="s">
        <v>201</v>
      </c>
      <c r="J45" s="60" t="s">
        <v>141</v>
      </c>
      <c r="K45" s="60" t="s">
        <v>202</v>
      </c>
      <c r="L45" s="60" t="s">
        <v>203</v>
      </c>
    </row>
    <row r="46" spans="1:13" s="21" customFormat="1" ht="47.25" x14ac:dyDescent="0.25">
      <c r="A46" s="17">
        <v>44</v>
      </c>
      <c r="B46" s="65">
        <v>0.5</v>
      </c>
      <c r="C46" s="65">
        <v>4.5</v>
      </c>
      <c r="D46" s="65">
        <v>0.5</v>
      </c>
      <c r="E46" s="65">
        <v>2</v>
      </c>
      <c r="F46" s="65">
        <v>1</v>
      </c>
      <c r="G46" s="65">
        <f t="shared" si="0"/>
        <v>8.5</v>
      </c>
      <c r="H46" s="18"/>
      <c r="I46" s="62" t="s">
        <v>173</v>
      </c>
      <c r="J46" s="60" t="s">
        <v>157</v>
      </c>
      <c r="K46" s="60" t="s">
        <v>174</v>
      </c>
      <c r="L46" s="60" t="s">
        <v>175</v>
      </c>
    </row>
    <row r="47" spans="1:13" s="21" customFormat="1" ht="45" x14ac:dyDescent="0.25">
      <c r="A47" s="17">
        <v>45</v>
      </c>
      <c r="B47" s="65">
        <v>1.5</v>
      </c>
      <c r="C47" s="65">
        <v>2</v>
      </c>
      <c r="D47" s="65">
        <v>1</v>
      </c>
      <c r="E47" s="65">
        <v>2</v>
      </c>
      <c r="F47" s="65">
        <v>2</v>
      </c>
      <c r="G47" s="65">
        <f t="shared" si="0"/>
        <v>8.5</v>
      </c>
      <c r="H47" s="18"/>
      <c r="I47" s="62" t="s">
        <v>189</v>
      </c>
      <c r="J47" s="60" t="s">
        <v>32</v>
      </c>
      <c r="K47" s="60" t="s">
        <v>190</v>
      </c>
      <c r="L47" s="60" t="s">
        <v>191</v>
      </c>
    </row>
    <row r="48" spans="1:13" s="21" customFormat="1" ht="45" x14ac:dyDescent="0.25">
      <c r="A48" s="17">
        <v>46</v>
      </c>
      <c r="B48" s="65">
        <v>2</v>
      </c>
      <c r="C48" s="65">
        <v>3.5</v>
      </c>
      <c r="D48" s="65">
        <v>0</v>
      </c>
      <c r="E48" s="65">
        <v>2</v>
      </c>
      <c r="F48" s="65">
        <v>1</v>
      </c>
      <c r="G48" s="65">
        <f t="shared" si="0"/>
        <v>8.5</v>
      </c>
      <c r="H48" s="18"/>
      <c r="I48" s="62" t="s">
        <v>291</v>
      </c>
      <c r="J48" s="60" t="s">
        <v>89</v>
      </c>
      <c r="K48" s="60" t="s">
        <v>292</v>
      </c>
      <c r="L48" s="60" t="s">
        <v>293</v>
      </c>
    </row>
    <row r="49" spans="1:13" s="23" customFormat="1" ht="45" x14ac:dyDescent="0.25">
      <c r="A49" s="17">
        <v>47</v>
      </c>
      <c r="B49" s="65">
        <v>0.5</v>
      </c>
      <c r="C49" s="65">
        <v>0</v>
      </c>
      <c r="D49" s="65">
        <v>0</v>
      </c>
      <c r="E49" s="65">
        <v>0</v>
      </c>
      <c r="F49" s="65">
        <v>1</v>
      </c>
      <c r="G49" s="65">
        <f t="shared" si="0"/>
        <v>1.5</v>
      </c>
      <c r="H49" s="18"/>
      <c r="I49" s="62" t="s">
        <v>242</v>
      </c>
      <c r="J49" s="60" t="s">
        <v>145</v>
      </c>
      <c r="K49" s="60" t="s">
        <v>243</v>
      </c>
      <c r="L49" s="60" t="s">
        <v>244</v>
      </c>
      <c r="M49" s="21"/>
    </row>
    <row r="52" spans="1:13" s="4" customFormat="1" ht="18.75" customHeight="1" x14ac:dyDescent="0.25">
      <c r="A52" s="41" t="s">
        <v>7</v>
      </c>
      <c r="B52" s="43"/>
      <c r="C52" s="43"/>
      <c r="D52" s="43"/>
      <c r="E52" s="43"/>
      <c r="F52" s="43"/>
      <c r="G52" s="69"/>
      <c r="H52" s="43"/>
      <c r="I52" s="43"/>
      <c r="J52" s="42"/>
      <c r="K52" s="42" t="s">
        <v>10</v>
      </c>
      <c r="L52" s="42"/>
    </row>
    <row r="53" spans="1:13" s="4" customFormat="1" ht="12" x14ac:dyDescent="0.2">
      <c r="B53" s="6"/>
      <c r="C53" s="6"/>
      <c r="D53" s="6"/>
      <c r="E53" s="6"/>
      <c r="F53" s="6"/>
      <c r="G53" s="6"/>
      <c r="H53" s="6"/>
      <c r="I53" s="6"/>
    </row>
    <row r="54" spans="1:13" s="4" customFormat="1" ht="12" x14ac:dyDescent="0.2">
      <c r="B54" s="6"/>
      <c r="C54" s="6"/>
      <c r="D54" s="6"/>
      <c r="E54" s="6"/>
      <c r="F54" s="6"/>
      <c r="G54" s="6"/>
      <c r="H54" s="6"/>
      <c r="I54" s="6"/>
    </row>
  </sheetData>
  <sheetProtection password="CF3A" sheet="1" objects="1" scenarios="1" selectLockedCells="1" selectUnlockedCells="1"/>
  <autoFilter ref="A2:M2">
    <sortState ref="A4:M49">
      <sortCondition descending="1" ref="G2"/>
    </sortState>
  </autoFilter>
  <mergeCells count="8">
    <mergeCell ref="H1:H2"/>
    <mergeCell ref="L1:L2"/>
    <mergeCell ref="I1:I2"/>
    <mergeCell ref="A1:A2"/>
    <mergeCell ref="B1:F1"/>
    <mergeCell ref="G1:G2"/>
    <mergeCell ref="J1:J2"/>
    <mergeCell ref="K1:K2"/>
  </mergeCells>
  <printOptions horizontalCentered="1"/>
  <pageMargins left="0.39370078740157483" right="0.39370078740157483" top="0.74803149606299213" bottom="0.35433070866141736" header="0.31496062992125984" footer="0.31496062992125984"/>
  <pageSetup paperSize="9" fitToHeight="100" orientation="landscape" r:id="rId1"/>
  <headerFooter>
    <oddHeader>&amp;L&amp;"Times New Roman,полужирный"&amp;12 9  клас&amp;C&amp;"Times New Roman,полужирный"ПРОТОКОЛ 
 результатів ІІІ етапу Всеукраїнської учнівської олімпіади з історії у 2016/2017 н.р. &amp;R&amp;"Times New Roman,полужирный"MAX 65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Layout" zoomScale="120" zoomScaleNormal="100" zoomScalePageLayoutView="120" workbookViewId="0">
      <selection activeCell="I1" sqref="I1:I2"/>
    </sheetView>
  </sheetViews>
  <sheetFormatPr defaultRowHeight="12" x14ac:dyDescent="0.2"/>
  <cols>
    <col min="1" max="1" width="5.28515625" style="4" customWidth="1"/>
    <col min="2" max="2" width="4.5703125" style="6" customWidth="1"/>
    <col min="3" max="3" width="4.85546875" style="6" hidden="1" customWidth="1"/>
    <col min="4" max="4" width="4.140625" style="6" hidden="1" customWidth="1"/>
    <col min="5" max="5" width="6" style="6" hidden="1" customWidth="1"/>
    <col min="6" max="6" width="5.140625" style="6" hidden="1" customWidth="1"/>
    <col min="7" max="8" width="6.28515625" style="6" customWidth="1"/>
    <col min="9" max="9" width="23.85546875" style="6" customWidth="1"/>
    <col min="10" max="10" width="17.42578125" style="4" customWidth="1"/>
    <col min="11" max="11" width="37.28515625" style="4" customWidth="1"/>
    <col min="12" max="12" width="27.28515625" style="4" customWidth="1"/>
    <col min="13" max="16384" width="9.140625" style="4"/>
  </cols>
  <sheetData>
    <row r="1" spans="1:13" s="1" customFormat="1" ht="14.25" customHeight="1" x14ac:dyDescent="0.25">
      <c r="A1" s="87" t="s">
        <v>0</v>
      </c>
      <c r="B1" s="88" t="s">
        <v>1</v>
      </c>
      <c r="C1" s="88"/>
      <c r="D1" s="88"/>
      <c r="E1" s="88"/>
      <c r="F1" s="88"/>
      <c r="G1" s="89" t="s">
        <v>2</v>
      </c>
      <c r="H1" s="80" t="s">
        <v>8</v>
      </c>
      <c r="I1" s="87" t="s">
        <v>3</v>
      </c>
      <c r="J1" s="90" t="s">
        <v>4</v>
      </c>
      <c r="K1" s="87" t="s">
        <v>5</v>
      </c>
      <c r="L1" s="87" t="s">
        <v>6</v>
      </c>
    </row>
    <row r="2" spans="1:13" s="1" customFormat="1" ht="51" customHeight="1" x14ac:dyDescent="0.25">
      <c r="A2" s="87"/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89"/>
      <c r="H2" s="81"/>
      <c r="I2" s="87"/>
      <c r="J2" s="90"/>
      <c r="K2" s="87"/>
      <c r="L2" s="87"/>
    </row>
    <row r="3" spans="1:13" s="2" customFormat="1" ht="45" x14ac:dyDescent="0.2">
      <c r="A3" s="17">
        <v>1</v>
      </c>
      <c r="B3" s="65">
        <v>5</v>
      </c>
      <c r="C3" s="65">
        <v>6.5</v>
      </c>
      <c r="D3" s="65">
        <v>7</v>
      </c>
      <c r="E3" s="65">
        <v>14</v>
      </c>
      <c r="F3" s="65">
        <v>17</v>
      </c>
      <c r="G3" s="65">
        <f t="shared" ref="G3:G34" si="0">SUM(B3:F3)</f>
        <v>49.5</v>
      </c>
      <c r="H3" s="18" t="s">
        <v>539</v>
      </c>
      <c r="I3" s="62" t="s">
        <v>370</v>
      </c>
      <c r="J3" s="72" t="s">
        <v>69</v>
      </c>
      <c r="K3" s="72" t="s">
        <v>371</v>
      </c>
      <c r="L3" s="72" t="s">
        <v>372</v>
      </c>
    </row>
    <row r="4" spans="1:13" s="2" customFormat="1" ht="45" x14ac:dyDescent="0.2">
      <c r="A4" s="17">
        <v>2</v>
      </c>
      <c r="B4" s="65">
        <v>7</v>
      </c>
      <c r="C4" s="65">
        <v>6</v>
      </c>
      <c r="D4" s="65">
        <v>5.5</v>
      </c>
      <c r="E4" s="65">
        <v>12</v>
      </c>
      <c r="F4" s="65">
        <v>18</v>
      </c>
      <c r="G4" s="65">
        <f t="shared" si="0"/>
        <v>48.5</v>
      </c>
      <c r="H4" s="18" t="s">
        <v>539</v>
      </c>
      <c r="I4" s="62" t="s">
        <v>394</v>
      </c>
      <c r="J4" s="72" t="s">
        <v>170</v>
      </c>
      <c r="K4" s="72" t="s">
        <v>395</v>
      </c>
      <c r="L4" s="72" t="s">
        <v>396</v>
      </c>
      <c r="M4" s="3"/>
    </row>
    <row r="5" spans="1:13" s="2" customFormat="1" ht="45" x14ac:dyDescent="0.2">
      <c r="A5" s="17">
        <v>3</v>
      </c>
      <c r="B5" s="65">
        <v>5</v>
      </c>
      <c r="C5" s="65">
        <v>3</v>
      </c>
      <c r="D5" s="65">
        <v>9</v>
      </c>
      <c r="E5" s="65">
        <v>12</v>
      </c>
      <c r="F5" s="65">
        <v>18</v>
      </c>
      <c r="G5" s="65">
        <f t="shared" si="0"/>
        <v>47</v>
      </c>
      <c r="H5" s="40" t="s">
        <v>539</v>
      </c>
      <c r="I5" s="62" t="s">
        <v>397</v>
      </c>
      <c r="J5" s="72" t="s">
        <v>44</v>
      </c>
      <c r="K5" s="72" t="s">
        <v>45</v>
      </c>
      <c r="L5" s="72" t="s">
        <v>398</v>
      </c>
    </row>
    <row r="6" spans="1:13" s="2" customFormat="1" ht="60" x14ac:dyDescent="0.2">
      <c r="A6" s="17">
        <v>4</v>
      </c>
      <c r="B6" s="67">
        <v>5</v>
      </c>
      <c r="C6" s="67">
        <v>5.5</v>
      </c>
      <c r="D6" s="67">
        <v>4</v>
      </c>
      <c r="E6" s="67">
        <v>12</v>
      </c>
      <c r="F6" s="67">
        <v>18</v>
      </c>
      <c r="G6" s="67">
        <f t="shared" si="0"/>
        <v>44.5</v>
      </c>
      <c r="H6" s="18" t="s">
        <v>540</v>
      </c>
      <c r="I6" s="62" t="s">
        <v>378</v>
      </c>
      <c r="J6" s="72" t="s">
        <v>108</v>
      </c>
      <c r="K6" s="72" t="s">
        <v>196</v>
      </c>
      <c r="L6" s="72" t="s">
        <v>197</v>
      </c>
    </row>
    <row r="7" spans="1:13" s="2" customFormat="1" ht="45" x14ac:dyDescent="0.2">
      <c r="A7" s="17">
        <v>5</v>
      </c>
      <c r="B7" s="65">
        <v>4.5</v>
      </c>
      <c r="C7" s="65">
        <v>4.5</v>
      </c>
      <c r="D7" s="65">
        <v>5</v>
      </c>
      <c r="E7" s="65">
        <v>13</v>
      </c>
      <c r="F7" s="65">
        <v>17</v>
      </c>
      <c r="G7" s="65">
        <f t="shared" si="0"/>
        <v>44</v>
      </c>
      <c r="H7" s="18" t="s">
        <v>540</v>
      </c>
      <c r="I7" s="62" t="s">
        <v>387</v>
      </c>
      <c r="J7" s="72" t="s">
        <v>104</v>
      </c>
      <c r="K7" s="72" t="s">
        <v>388</v>
      </c>
      <c r="L7" s="72" t="s">
        <v>389</v>
      </c>
    </row>
    <row r="8" spans="1:13" s="2" customFormat="1" ht="45" x14ac:dyDescent="0.2">
      <c r="A8" s="17">
        <v>6</v>
      </c>
      <c r="B8" s="65">
        <v>6</v>
      </c>
      <c r="C8" s="65">
        <v>8</v>
      </c>
      <c r="D8" s="65">
        <v>4</v>
      </c>
      <c r="E8" s="65">
        <v>12</v>
      </c>
      <c r="F8" s="65">
        <v>13</v>
      </c>
      <c r="G8" s="65">
        <f t="shared" si="0"/>
        <v>43</v>
      </c>
      <c r="H8" s="18" t="s">
        <v>540</v>
      </c>
      <c r="I8" s="73" t="s">
        <v>325</v>
      </c>
      <c r="J8" s="72" t="s">
        <v>69</v>
      </c>
      <c r="K8" s="74" t="s">
        <v>326</v>
      </c>
      <c r="L8" s="72" t="s">
        <v>327</v>
      </c>
    </row>
    <row r="9" spans="1:13" s="2" customFormat="1" ht="45" x14ac:dyDescent="0.2">
      <c r="A9" s="17">
        <v>7</v>
      </c>
      <c r="B9" s="71">
        <v>5.5</v>
      </c>
      <c r="C9" s="71">
        <v>6</v>
      </c>
      <c r="D9" s="71">
        <v>5</v>
      </c>
      <c r="E9" s="71">
        <v>11</v>
      </c>
      <c r="F9" s="71">
        <v>15</v>
      </c>
      <c r="G9" s="71">
        <f t="shared" si="0"/>
        <v>42.5</v>
      </c>
      <c r="H9" s="18" t="s">
        <v>540</v>
      </c>
      <c r="I9" s="73" t="s">
        <v>341</v>
      </c>
      <c r="J9" s="74" t="s">
        <v>104</v>
      </c>
      <c r="K9" s="74" t="s">
        <v>342</v>
      </c>
      <c r="L9" s="77" t="s">
        <v>343</v>
      </c>
    </row>
    <row r="10" spans="1:13" s="2" customFormat="1" ht="45" x14ac:dyDescent="0.2">
      <c r="A10" s="17">
        <v>8</v>
      </c>
      <c r="B10" s="65">
        <v>5.5</v>
      </c>
      <c r="C10" s="65">
        <v>4.5</v>
      </c>
      <c r="D10" s="65">
        <v>3.5</v>
      </c>
      <c r="E10" s="65">
        <v>13</v>
      </c>
      <c r="F10" s="65">
        <v>15</v>
      </c>
      <c r="G10" s="65">
        <f t="shared" si="0"/>
        <v>41.5</v>
      </c>
      <c r="H10" s="18" t="s">
        <v>540</v>
      </c>
      <c r="I10" s="62" t="s">
        <v>413</v>
      </c>
      <c r="J10" s="72" t="s">
        <v>20</v>
      </c>
      <c r="K10" s="72" t="s">
        <v>414</v>
      </c>
      <c r="L10" s="72" t="s">
        <v>415</v>
      </c>
    </row>
    <row r="11" spans="1:13" s="3" customFormat="1" ht="45.75" x14ac:dyDescent="0.2">
      <c r="A11" s="17">
        <v>9</v>
      </c>
      <c r="B11" s="65">
        <v>5</v>
      </c>
      <c r="C11" s="65">
        <v>3</v>
      </c>
      <c r="D11" s="65">
        <v>8</v>
      </c>
      <c r="E11" s="65">
        <v>12</v>
      </c>
      <c r="F11" s="65">
        <v>13</v>
      </c>
      <c r="G11" s="65">
        <f t="shared" si="0"/>
        <v>41</v>
      </c>
      <c r="H11" s="18" t="s">
        <v>540</v>
      </c>
      <c r="I11" s="62" t="s">
        <v>361</v>
      </c>
      <c r="J11" s="72" t="s">
        <v>58</v>
      </c>
      <c r="K11" s="72" t="s">
        <v>193</v>
      </c>
      <c r="L11" s="72" t="s">
        <v>362</v>
      </c>
      <c r="M11" s="2"/>
    </row>
    <row r="12" spans="1:13" s="2" customFormat="1" ht="45" x14ac:dyDescent="0.2">
      <c r="A12" s="17">
        <v>10</v>
      </c>
      <c r="B12" s="65">
        <v>4</v>
      </c>
      <c r="C12" s="65">
        <v>5</v>
      </c>
      <c r="D12" s="65">
        <v>0</v>
      </c>
      <c r="E12" s="65">
        <v>14</v>
      </c>
      <c r="F12" s="65">
        <v>17</v>
      </c>
      <c r="G12" s="65">
        <f t="shared" si="0"/>
        <v>40</v>
      </c>
      <c r="H12" s="18" t="s">
        <v>540</v>
      </c>
      <c r="I12" s="62" t="s">
        <v>335</v>
      </c>
      <c r="J12" s="72" t="s">
        <v>44</v>
      </c>
      <c r="K12" s="72" t="s">
        <v>336</v>
      </c>
      <c r="L12" s="72" t="s">
        <v>337</v>
      </c>
    </row>
    <row r="13" spans="1:13" s="2" customFormat="1" ht="45" x14ac:dyDescent="0.2">
      <c r="A13" s="17">
        <v>11</v>
      </c>
      <c r="B13" s="65">
        <v>6.5</v>
      </c>
      <c r="C13" s="65">
        <v>4.5</v>
      </c>
      <c r="D13" s="65">
        <v>8</v>
      </c>
      <c r="E13" s="65">
        <v>9</v>
      </c>
      <c r="F13" s="65">
        <v>12</v>
      </c>
      <c r="G13" s="65">
        <f t="shared" si="0"/>
        <v>40</v>
      </c>
      <c r="H13" s="18" t="s">
        <v>540</v>
      </c>
      <c r="I13" s="62" t="s">
        <v>338</v>
      </c>
      <c r="J13" s="72" t="s">
        <v>124</v>
      </c>
      <c r="K13" s="72" t="s">
        <v>339</v>
      </c>
      <c r="L13" s="72" t="s">
        <v>340</v>
      </c>
    </row>
    <row r="14" spans="1:13" s="2" customFormat="1" ht="45" x14ac:dyDescent="0.2">
      <c r="A14" s="17">
        <v>12</v>
      </c>
      <c r="B14" s="64">
        <v>3</v>
      </c>
      <c r="C14" s="64">
        <v>5.5</v>
      </c>
      <c r="D14" s="64">
        <v>4.5</v>
      </c>
      <c r="E14" s="64">
        <v>10</v>
      </c>
      <c r="F14" s="64">
        <v>16</v>
      </c>
      <c r="G14" s="64">
        <f t="shared" si="0"/>
        <v>39</v>
      </c>
      <c r="H14" s="18" t="s">
        <v>540</v>
      </c>
      <c r="I14" s="58" t="s">
        <v>310</v>
      </c>
      <c r="J14" s="75" t="s">
        <v>116</v>
      </c>
      <c r="K14" s="75" t="s">
        <v>311</v>
      </c>
      <c r="L14" s="75" t="s">
        <v>312</v>
      </c>
    </row>
    <row r="15" spans="1:13" s="2" customFormat="1" ht="31.5" x14ac:dyDescent="0.2">
      <c r="A15" s="17">
        <v>13</v>
      </c>
      <c r="B15" s="65">
        <v>5</v>
      </c>
      <c r="C15" s="65">
        <v>6</v>
      </c>
      <c r="D15" s="65">
        <v>2.5</v>
      </c>
      <c r="E15" s="65">
        <v>10</v>
      </c>
      <c r="F15" s="65">
        <v>14</v>
      </c>
      <c r="G15" s="65">
        <f t="shared" si="0"/>
        <v>37.5</v>
      </c>
      <c r="H15" s="18" t="s">
        <v>541</v>
      </c>
      <c r="I15" s="62" t="s">
        <v>432</v>
      </c>
      <c r="J15" s="72" t="s">
        <v>128</v>
      </c>
      <c r="K15" s="72" t="s">
        <v>129</v>
      </c>
      <c r="L15" s="72" t="s">
        <v>391</v>
      </c>
    </row>
    <row r="16" spans="1:13" s="2" customFormat="1" ht="31.5" x14ac:dyDescent="0.2">
      <c r="A16" s="17">
        <v>14</v>
      </c>
      <c r="B16" s="65">
        <v>5</v>
      </c>
      <c r="C16" s="65">
        <v>4.5</v>
      </c>
      <c r="D16" s="65">
        <v>6</v>
      </c>
      <c r="E16" s="65">
        <v>7</v>
      </c>
      <c r="F16" s="65">
        <v>14</v>
      </c>
      <c r="G16" s="65">
        <f t="shared" si="0"/>
        <v>36.5</v>
      </c>
      <c r="H16" s="18" t="s">
        <v>541</v>
      </c>
      <c r="I16" s="62" t="s">
        <v>402</v>
      </c>
      <c r="J16" s="72" t="s">
        <v>16</v>
      </c>
      <c r="K16" s="72" t="s">
        <v>299</v>
      </c>
      <c r="L16" s="72" t="s">
        <v>300</v>
      </c>
    </row>
    <row r="17" spans="1:13" s="2" customFormat="1" ht="75" x14ac:dyDescent="0.2">
      <c r="A17" s="17">
        <v>15</v>
      </c>
      <c r="B17" s="65">
        <v>5.5</v>
      </c>
      <c r="C17" s="65">
        <v>4</v>
      </c>
      <c r="D17" s="65">
        <v>5</v>
      </c>
      <c r="E17" s="65">
        <v>9</v>
      </c>
      <c r="F17" s="65">
        <v>12</v>
      </c>
      <c r="G17" s="65">
        <f t="shared" si="0"/>
        <v>35.5</v>
      </c>
      <c r="H17" s="18" t="s">
        <v>541</v>
      </c>
      <c r="I17" s="62" t="s">
        <v>375</v>
      </c>
      <c r="J17" s="72" t="s">
        <v>36</v>
      </c>
      <c r="K17" s="72" t="s">
        <v>376</v>
      </c>
      <c r="L17" s="72" t="s">
        <v>377</v>
      </c>
    </row>
    <row r="18" spans="1:13" s="2" customFormat="1" ht="31.5" x14ac:dyDescent="0.2">
      <c r="A18" s="17">
        <v>16</v>
      </c>
      <c r="B18" s="65">
        <v>5</v>
      </c>
      <c r="C18" s="65">
        <v>4.5</v>
      </c>
      <c r="D18" s="65">
        <v>4</v>
      </c>
      <c r="E18" s="65">
        <v>8</v>
      </c>
      <c r="F18" s="65">
        <v>14</v>
      </c>
      <c r="G18" s="65">
        <f t="shared" si="0"/>
        <v>35.5</v>
      </c>
      <c r="H18" s="18" t="s">
        <v>541</v>
      </c>
      <c r="I18" s="62" t="s">
        <v>426</v>
      </c>
      <c r="J18" s="72" t="s">
        <v>12</v>
      </c>
      <c r="K18" s="72" t="s">
        <v>427</v>
      </c>
      <c r="L18" s="72" t="s">
        <v>428</v>
      </c>
    </row>
    <row r="19" spans="1:13" s="2" customFormat="1" ht="45" x14ac:dyDescent="0.2">
      <c r="A19" s="17">
        <v>17</v>
      </c>
      <c r="B19" s="65">
        <v>4.5</v>
      </c>
      <c r="C19" s="65">
        <v>5</v>
      </c>
      <c r="D19" s="65">
        <v>5.5</v>
      </c>
      <c r="E19" s="65">
        <v>7</v>
      </c>
      <c r="F19" s="65">
        <v>13</v>
      </c>
      <c r="G19" s="65">
        <f t="shared" si="0"/>
        <v>35</v>
      </c>
      <c r="H19" s="19" t="s">
        <v>541</v>
      </c>
      <c r="I19" s="62" t="s">
        <v>319</v>
      </c>
      <c r="J19" s="72" t="s">
        <v>28</v>
      </c>
      <c r="K19" s="72" t="s">
        <v>320</v>
      </c>
      <c r="L19" s="72" t="s">
        <v>321</v>
      </c>
      <c r="M19" s="7"/>
    </row>
    <row r="20" spans="1:13" s="2" customFormat="1" ht="45" x14ac:dyDescent="0.2">
      <c r="A20" s="17">
        <v>18</v>
      </c>
      <c r="B20" s="65">
        <v>5.5</v>
      </c>
      <c r="C20" s="65">
        <v>4.5</v>
      </c>
      <c r="D20" s="65">
        <v>2</v>
      </c>
      <c r="E20" s="65">
        <v>7</v>
      </c>
      <c r="F20" s="65">
        <v>16</v>
      </c>
      <c r="G20" s="65">
        <f t="shared" si="0"/>
        <v>35</v>
      </c>
      <c r="H20" s="18" t="s">
        <v>541</v>
      </c>
      <c r="I20" s="62" t="s">
        <v>346</v>
      </c>
      <c r="J20" s="72" t="s">
        <v>153</v>
      </c>
      <c r="K20" s="72" t="s">
        <v>347</v>
      </c>
      <c r="L20" s="72" t="s">
        <v>348</v>
      </c>
    </row>
    <row r="21" spans="1:13" s="2" customFormat="1" ht="60" x14ac:dyDescent="0.2">
      <c r="A21" s="17">
        <v>19</v>
      </c>
      <c r="B21" s="65">
        <v>4</v>
      </c>
      <c r="C21" s="65">
        <v>6.5</v>
      </c>
      <c r="D21" s="65">
        <v>2.5</v>
      </c>
      <c r="E21" s="65">
        <v>11</v>
      </c>
      <c r="F21" s="65">
        <v>11</v>
      </c>
      <c r="G21" s="65">
        <f t="shared" si="0"/>
        <v>35</v>
      </c>
      <c r="H21" s="18" t="s">
        <v>541</v>
      </c>
      <c r="I21" s="62" t="s">
        <v>351</v>
      </c>
      <c r="J21" s="72" t="s">
        <v>89</v>
      </c>
      <c r="K21" s="72" t="s">
        <v>292</v>
      </c>
      <c r="L21" s="72" t="s">
        <v>352</v>
      </c>
    </row>
    <row r="22" spans="1:13" s="2" customFormat="1" ht="31.5" x14ac:dyDescent="0.2">
      <c r="A22" s="17">
        <v>20</v>
      </c>
      <c r="B22" s="65">
        <v>6.5</v>
      </c>
      <c r="C22" s="65">
        <v>2.5</v>
      </c>
      <c r="D22" s="65">
        <v>2</v>
      </c>
      <c r="E22" s="65">
        <v>8</v>
      </c>
      <c r="F22" s="65">
        <v>16</v>
      </c>
      <c r="G22" s="65">
        <f t="shared" si="0"/>
        <v>35</v>
      </c>
      <c r="H22" s="18" t="s">
        <v>541</v>
      </c>
      <c r="I22" s="62" t="s">
        <v>403</v>
      </c>
      <c r="J22" s="72" t="s">
        <v>32</v>
      </c>
      <c r="K22" s="72" t="s">
        <v>33</v>
      </c>
      <c r="L22" s="72" t="s">
        <v>34</v>
      </c>
    </row>
    <row r="23" spans="1:13" s="2" customFormat="1" ht="60" x14ac:dyDescent="0.2">
      <c r="A23" s="17">
        <v>21</v>
      </c>
      <c r="B23" s="67">
        <v>3.5</v>
      </c>
      <c r="C23" s="67">
        <v>2.5</v>
      </c>
      <c r="D23" s="67">
        <v>1.5</v>
      </c>
      <c r="E23" s="67">
        <v>10</v>
      </c>
      <c r="F23" s="67">
        <v>17</v>
      </c>
      <c r="G23" s="67">
        <f t="shared" si="0"/>
        <v>34.5</v>
      </c>
      <c r="H23" s="18" t="s">
        <v>541</v>
      </c>
      <c r="I23" s="62" t="s">
        <v>330</v>
      </c>
      <c r="J23" s="72" t="s">
        <v>207</v>
      </c>
      <c r="K23" s="72" t="s">
        <v>208</v>
      </c>
      <c r="L23" s="72" t="s">
        <v>209</v>
      </c>
    </row>
    <row r="24" spans="1:13" s="2" customFormat="1" ht="31.5" x14ac:dyDescent="0.2">
      <c r="A24" s="17">
        <v>22</v>
      </c>
      <c r="B24" s="67">
        <v>5.5</v>
      </c>
      <c r="C24" s="67">
        <v>5.5</v>
      </c>
      <c r="D24" s="67">
        <v>4</v>
      </c>
      <c r="E24" s="67">
        <v>4</v>
      </c>
      <c r="F24" s="67">
        <v>15</v>
      </c>
      <c r="G24" s="67">
        <f t="shared" si="0"/>
        <v>34</v>
      </c>
      <c r="H24" s="18" t="s">
        <v>541</v>
      </c>
      <c r="I24" s="62" t="s">
        <v>390</v>
      </c>
      <c r="J24" s="72" t="s">
        <v>128</v>
      </c>
      <c r="K24" s="72" t="s">
        <v>129</v>
      </c>
      <c r="L24" s="72" t="s">
        <v>391</v>
      </c>
    </row>
    <row r="25" spans="1:13" s="2" customFormat="1" ht="45" x14ac:dyDescent="0.2">
      <c r="A25" s="17">
        <v>23</v>
      </c>
      <c r="B25" s="65">
        <v>3</v>
      </c>
      <c r="C25" s="65">
        <v>3</v>
      </c>
      <c r="D25" s="65">
        <v>4</v>
      </c>
      <c r="E25" s="65">
        <v>12</v>
      </c>
      <c r="F25" s="65">
        <v>11</v>
      </c>
      <c r="G25" s="65">
        <f t="shared" si="0"/>
        <v>33</v>
      </c>
      <c r="H25" s="18" t="s">
        <v>541</v>
      </c>
      <c r="I25" s="62" t="s">
        <v>353</v>
      </c>
      <c r="J25" s="72" t="s">
        <v>32</v>
      </c>
      <c r="K25" s="72" t="s">
        <v>354</v>
      </c>
      <c r="L25" s="72" t="s">
        <v>355</v>
      </c>
    </row>
    <row r="26" spans="1:13" s="2" customFormat="1" ht="75" x14ac:dyDescent="0.2">
      <c r="A26" s="17">
        <v>24</v>
      </c>
      <c r="B26" s="65">
        <v>6</v>
      </c>
      <c r="C26" s="65">
        <v>4</v>
      </c>
      <c r="D26" s="65">
        <v>4</v>
      </c>
      <c r="E26" s="65">
        <v>10</v>
      </c>
      <c r="F26" s="65">
        <v>9</v>
      </c>
      <c r="G26" s="65">
        <f t="shared" si="0"/>
        <v>33</v>
      </c>
      <c r="H26" s="19" t="s">
        <v>541</v>
      </c>
      <c r="I26" s="62" t="s">
        <v>356</v>
      </c>
      <c r="J26" s="72" t="s">
        <v>32</v>
      </c>
      <c r="K26" s="72" t="s">
        <v>357</v>
      </c>
      <c r="L26" s="72" t="s">
        <v>358</v>
      </c>
      <c r="M26" s="7"/>
    </row>
    <row r="27" spans="1:13" s="2" customFormat="1" ht="45" x14ac:dyDescent="0.2">
      <c r="A27" s="17">
        <v>25</v>
      </c>
      <c r="B27" s="65">
        <v>5</v>
      </c>
      <c r="C27" s="65">
        <v>3</v>
      </c>
      <c r="D27" s="65">
        <v>2</v>
      </c>
      <c r="E27" s="65">
        <v>6</v>
      </c>
      <c r="F27" s="65">
        <v>15</v>
      </c>
      <c r="G27" s="65">
        <f t="shared" si="0"/>
        <v>31</v>
      </c>
      <c r="I27" s="62" t="s">
        <v>422</v>
      </c>
      <c r="J27" s="72" t="s">
        <v>157</v>
      </c>
      <c r="K27" s="72" t="s">
        <v>423</v>
      </c>
      <c r="L27" s="72" t="s">
        <v>175</v>
      </c>
    </row>
    <row r="28" spans="1:13" s="2" customFormat="1" ht="45" x14ac:dyDescent="0.2">
      <c r="A28" s="17">
        <v>26</v>
      </c>
      <c r="B28" s="65">
        <v>3</v>
      </c>
      <c r="C28" s="65">
        <v>3</v>
      </c>
      <c r="D28" s="65">
        <v>1.5</v>
      </c>
      <c r="E28" s="65">
        <v>12</v>
      </c>
      <c r="F28" s="65">
        <v>11</v>
      </c>
      <c r="G28" s="65">
        <f t="shared" si="0"/>
        <v>30.5</v>
      </c>
      <c r="H28" s="18"/>
      <c r="I28" s="62" t="s">
        <v>313</v>
      </c>
      <c r="J28" s="72" t="s">
        <v>166</v>
      </c>
      <c r="K28" s="72" t="s">
        <v>314</v>
      </c>
      <c r="L28" s="72" t="s">
        <v>315</v>
      </c>
    </row>
    <row r="29" spans="1:13" s="2" customFormat="1" ht="60" x14ac:dyDescent="0.2">
      <c r="A29" s="17">
        <v>27</v>
      </c>
      <c r="B29" s="67">
        <v>4.5</v>
      </c>
      <c r="C29" s="67">
        <v>3</v>
      </c>
      <c r="D29" s="67">
        <v>1</v>
      </c>
      <c r="E29" s="67">
        <v>10</v>
      </c>
      <c r="F29" s="67">
        <v>12</v>
      </c>
      <c r="G29" s="67">
        <f t="shared" si="0"/>
        <v>30.5</v>
      </c>
      <c r="H29" s="18"/>
      <c r="I29" s="62" t="s">
        <v>363</v>
      </c>
      <c r="J29" s="72" t="s">
        <v>108</v>
      </c>
      <c r="K29" s="72" t="s">
        <v>196</v>
      </c>
      <c r="L29" s="72" t="s">
        <v>197</v>
      </c>
    </row>
    <row r="30" spans="1:13" s="2" customFormat="1" ht="75" x14ac:dyDescent="0.2">
      <c r="A30" s="17">
        <v>28</v>
      </c>
      <c r="B30" s="65">
        <v>4</v>
      </c>
      <c r="C30" s="65">
        <v>3</v>
      </c>
      <c r="D30" s="65">
        <v>3.5</v>
      </c>
      <c r="E30" s="65">
        <v>4</v>
      </c>
      <c r="F30" s="65">
        <v>15</v>
      </c>
      <c r="G30" s="65">
        <f t="shared" si="0"/>
        <v>29.5</v>
      </c>
      <c r="H30" s="18"/>
      <c r="I30" s="62" t="s">
        <v>382</v>
      </c>
      <c r="J30" s="72" t="s">
        <v>32</v>
      </c>
      <c r="K30" s="72" t="s">
        <v>383</v>
      </c>
      <c r="L30" s="72" t="s">
        <v>358</v>
      </c>
    </row>
    <row r="31" spans="1:13" s="2" customFormat="1" ht="46.5" x14ac:dyDescent="0.2">
      <c r="A31" s="17">
        <v>29</v>
      </c>
      <c r="B31" s="65">
        <v>6.5</v>
      </c>
      <c r="C31" s="65">
        <v>4.5</v>
      </c>
      <c r="D31" s="65">
        <v>2</v>
      </c>
      <c r="E31" s="65">
        <v>5</v>
      </c>
      <c r="F31" s="65">
        <v>11</v>
      </c>
      <c r="G31" s="65">
        <f t="shared" si="0"/>
        <v>29</v>
      </c>
      <c r="H31" s="18"/>
      <c r="I31" s="62" t="s">
        <v>316</v>
      </c>
      <c r="J31" s="72" t="s">
        <v>132</v>
      </c>
      <c r="K31" s="72" t="s">
        <v>317</v>
      </c>
      <c r="L31" s="72" t="s">
        <v>318</v>
      </c>
    </row>
    <row r="32" spans="1:13" s="2" customFormat="1" ht="45" x14ac:dyDescent="0.2">
      <c r="A32" s="17">
        <v>30</v>
      </c>
      <c r="B32" s="65">
        <v>5</v>
      </c>
      <c r="C32" s="65">
        <v>4</v>
      </c>
      <c r="D32" s="65">
        <v>1</v>
      </c>
      <c r="E32" s="65">
        <v>7</v>
      </c>
      <c r="F32" s="65">
        <v>12</v>
      </c>
      <c r="G32" s="65">
        <f t="shared" si="0"/>
        <v>29</v>
      </c>
      <c r="H32" s="18"/>
      <c r="I32" s="62" t="s">
        <v>429</v>
      </c>
      <c r="J32" s="72" t="s">
        <v>149</v>
      </c>
      <c r="K32" s="72" t="s">
        <v>430</v>
      </c>
      <c r="L32" s="72" t="s">
        <v>431</v>
      </c>
    </row>
    <row r="33" spans="1:13" s="2" customFormat="1" ht="60" x14ac:dyDescent="0.2">
      <c r="A33" s="17">
        <v>31</v>
      </c>
      <c r="B33" s="67">
        <v>5.5</v>
      </c>
      <c r="C33" s="67">
        <v>3</v>
      </c>
      <c r="D33" s="67">
        <v>1</v>
      </c>
      <c r="E33" s="67">
        <v>5</v>
      </c>
      <c r="F33" s="67">
        <v>14</v>
      </c>
      <c r="G33" s="67">
        <f t="shared" si="0"/>
        <v>28.5</v>
      </c>
      <c r="H33" s="18"/>
      <c r="I33" s="62" t="s">
        <v>367</v>
      </c>
      <c r="J33" s="72" t="s">
        <v>141</v>
      </c>
      <c r="K33" s="72" t="s">
        <v>368</v>
      </c>
      <c r="L33" s="72" t="s">
        <v>369</v>
      </c>
    </row>
    <row r="34" spans="1:13" s="2" customFormat="1" ht="47.25" x14ac:dyDescent="0.2">
      <c r="A34" s="17">
        <v>32</v>
      </c>
      <c r="B34" s="65">
        <v>5</v>
      </c>
      <c r="C34" s="65">
        <v>3</v>
      </c>
      <c r="D34" s="65">
        <v>3</v>
      </c>
      <c r="E34" s="65">
        <v>6</v>
      </c>
      <c r="F34" s="65">
        <v>11</v>
      </c>
      <c r="G34" s="65">
        <f t="shared" si="0"/>
        <v>28</v>
      </c>
      <c r="H34" s="18"/>
      <c r="I34" s="62" t="s">
        <v>411</v>
      </c>
      <c r="J34" s="72" t="s">
        <v>73</v>
      </c>
      <c r="K34" s="72" t="s">
        <v>254</v>
      </c>
      <c r="L34" s="72" t="s">
        <v>412</v>
      </c>
    </row>
    <row r="35" spans="1:13" s="2" customFormat="1" ht="45" x14ac:dyDescent="0.2">
      <c r="A35" s="17">
        <v>33</v>
      </c>
      <c r="B35" s="65">
        <v>3.5</v>
      </c>
      <c r="C35" s="65">
        <v>4</v>
      </c>
      <c r="D35" s="65">
        <v>2</v>
      </c>
      <c r="E35" s="65">
        <v>4</v>
      </c>
      <c r="F35" s="65">
        <v>14</v>
      </c>
      <c r="G35" s="65">
        <f t="shared" ref="G35:G52" si="1">SUM(B35:F35)</f>
        <v>27.5</v>
      </c>
      <c r="H35" s="18"/>
      <c r="I35" s="62" t="s">
        <v>331</v>
      </c>
      <c r="J35" s="72" t="s">
        <v>16</v>
      </c>
      <c r="K35" s="72" t="s">
        <v>332</v>
      </c>
      <c r="L35" s="72" t="s">
        <v>333</v>
      </c>
    </row>
    <row r="36" spans="1:13" s="5" customFormat="1" ht="60" x14ac:dyDescent="0.2">
      <c r="A36" s="17">
        <v>34</v>
      </c>
      <c r="B36" s="65">
        <v>7.5</v>
      </c>
      <c r="C36" s="65">
        <v>1.5</v>
      </c>
      <c r="D36" s="65">
        <v>2.5</v>
      </c>
      <c r="E36" s="65">
        <v>3</v>
      </c>
      <c r="F36" s="65">
        <v>13</v>
      </c>
      <c r="G36" s="65">
        <f t="shared" si="1"/>
        <v>27.5</v>
      </c>
      <c r="H36" s="18"/>
      <c r="I36" s="62" t="s">
        <v>373</v>
      </c>
      <c r="J36" s="72" t="s">
        <v>40</v>
      </c>
      <c r="K36" s="72" t="s">
        <v>41</v>
      </c>
      <c r="L36" s="72" t="s">
        <v>374</v>
      </c>
      <c r="M36" s="2"/>
    </row>
    <row r="37" spans="1:13" s="2" customFormat="1" ht="60" x14ac:dyDescent="0.2">
      <c r="A37" s="17">
        <v>35</v>
      </c>
      <c r="B37" s="67">
        <v>5.5</v>
      </c>
      <c r="C37" s="67">
        <v>2</v>
      </c>
      <c r="D37" s="67">
        <v>3</v>
      </c>
      <c r="E37" s="67">
        <v>6</v>
      </c>
      <c r="F37" s="67">
        <v>11</v>
      </c>
      <c r="G37" s="67">
        <f t="shared" si="1"/>
        <v>27.5</v>
      </c>
      <c r="H37" s="18"/>
      <c r="I37" s="62" t="s">
        <v>424</v>
      </c>
      <c r="J37" s="72" t="s">
        <v>128</v>
      </c>
      <c r="K37" s="72" t="s">
        <v>283</v>
      </c>
      <c r="L37" s="72" t="s">
        <v>425</v>
      </c>
    </row>
    <row r="38" spans="1:13" s="2" customFormat="1" ht="75" x14ac:dyDescent="0.2">
      <c r="A38" s="17">
        <v>36</v>
      </c>
      <c r="B38" s="65">
        <v>5.5</v>
      </c>
      <c r="C38" s="65">
        <v>2.5</v>
      </c>
      <c r="D38" s="65">
        <v>1</v>
      </c>
      <c r="E38" s="65">
        <v>6</v>
      </c>
      <c r="F38" s="65">
        <v>11</v>
      </c>
      <c r="G38" s="65">
        <f t="shared" si="1"/>
        <v>26</v>
      </c>
      <c r="H38" s="18"/>
      <c r="I38" s="62" t="s">
        <v>328</v>
      </c>
      <c r="J38" s="72" t="s">
        <v>24</v>
      </c>
      <c r="K38" s="72" t="s">
        <v>329</v>
      </c>
      <c r="L38" s="72" t="s">
        <v>26</v>
      </c>
    </row>
    <row r="39" spans="1:13" s="2" customFormat="1" ht="45" x14ac:dyDescent="0.2">
      <c r="A39" s="17">
        <v>37</v>
      </c>
      <c r="B39" s="65">
        <v>3</v>
      </c>
      <c r="C39" s="65">
        <v>2</v>
      </c>
      <c r="D39" s="65">
        <v>3</v>
      </c>
      <c r="E39" s="65">
        <v>5</v>
      </c>
      <c r="F39" s="65">
        <v>11</v>
      </c>
      <c r="G39" s="65">
        <f t="shared" si="1"/>
        <v>24</v>
      </c>
      <c r="H39" s="19"/>
      <c r="I39" s="60" t="s">
        <v>349</v>
      </c>
      <c r="J39" s="72" t="s">
        <v>233</v>
      </c>
      <c r="K39" s="72" t="s">
        <v>234</v>
      </c>
      <c r="L39" s="72" t="s">
        <v>350</v>
      </c>
      <c r="M39" s="7"/>
    </row>
    <row r="40" spans="1:13" s="2" customFormat="1" ht="45" x14ac:dyDescent="0.2">
      <c r="A40" s="17">
        <v>38</v>
      </c>
      <c r="B40" s="65">
        <v>2</v>
      </c>
      <c r="C40" s="65">
        <v>3</v>
      </c>
      <c r="D40" s="65">
        <v>1</v>
      </c>
      <c r="E40" s="65">
        <v>5</v>
      </c>
      <c r="F40" s="65">
        <v>13</v>
      </c>
      <c r="G40" s="65">
        <f t="shared" si="1"/>
        <v>24</v>
      </c>
      <c r="H40" s="18"/>
      <c r="I40" s="62" t="s">
        <v>392</v>
      </c>
      <c r="J40" s="72" t="s">
        <v>81</v>
      </c>
      <c r="K40" s="72" t="s">
        <v>393</v>
      </c>
      <c r="L40" s="72" t="s">
        <v>83</v>
      </c>
    </row>
    <row r="41" spans="1:13" s="2" customFormat="1" ht="45" x14ac:dyDescent="0.2">
      <c r="A41" s="17">
        <v>39</v>
      </c>
      <c r="B41" s="65">
        <v>7.5</v>
      </c>
      <c r="C41" s="65">
        <v>1.5</v>
      </c>
      <c r="D41" s="65">
        <v>1.5</v>
      </c>
      <c r="E41" s="65">
        <v>4</v>
      </c>
      <c r="F41" s="65">
        <v>9</v>
      </c>
      <c r="G41" s="65">
        <f t="shared" si="1"/>
        <v>23.5</v>
      </c>
      <c r="H41" s="18"/>
      <c r="I41" s="62" t="s">
        <v>407</v>
      </c>
      <c r="J41" s="72" t="s">
        <v>408</v>
      </c>
      <c r="K41" s="72" t="s">
        <v>409</v>
      </c>
      <c r="L41" s="72" t="s">
        <v>410</v>
      </c>
    </row>
    <row r="42" spans="1:13" s="2" customFormat="1" ht="60" x14ac:dyDescent="0.2">
      <c r="A42" s="17">
        <v>40</v>
      </c>
      <c r="B42" s="65">
        <v>3.5</v>
      </c>
      <c r="C42" s="65">
        <v>2</v>
      </c>
      <c r="D42" s="65">
        <v>2</v>
      </c>
      <c r="E42" s="65">
        <v>5</v>
      </c>
      <c r="F42" s="65">
        <v>11</v>
      </c>
      <c r="G42" s="65">
        <f t="shared" si="1"/>
        <v>23.5</v>
      </c>
      <c r="H42" s="18"/>
      <c r="I42" s="62" t="s">
        <v>419</v>
      </c>
      <c r="J42" s="72" t="s">
        <v>51</v>
      </c>
      <c r="K42" s="72" t="s">
        <v>420</v>
      </c>
      <c r="L42" s="72" t="s">
        <v>421</v>
      </c>
    </row>
    <row r="43" spans="1:13" s="2" customFormat="1" ht="78.75" x14ac:dyDescent="0.2">
      <c r="A43" s="17">
        <v>41</v>
      </c>
      <c r="B43" s="65">
        <v>3.5</v>
      </c>
      <c r="C43" s="65">
        <v>1</v>
      </c>
      <c r="D43" s="65">
        <v>2</v>
      </c>
      <c r="E43" s="65">
        <v>3</v>
      </c>
      <c r="F43" s="65">
        <v>12</v>
      </c>
      <c r="G43" s="65">
        <f t="shared" si="1"/>
        <v>21.5</v>
      </c>
      <c r="H43" s="18"/>
      <c r="I43" s="62" t="s">
        <v>359</v>
      </c>
      <c r="J43" s="72" t="s">
        <v>271</v>
      </c>
      <c r="K43" s="76" t="s">
        <v>272</v>
      </c>
      <c r="L43" s="72" t="s">
        <v>360</v>
      </c>
    </row>
    <row r="44" spans="1:13" s="2" customFormat="1" ht="45" x14ac:dyDescent="0.2">
      <c r="A44" s="17">
        <v>42</v>
      </c>
      <c r="B44" s="65">
        <v>4</v>
      </c>
      <c r="C44" s="65">
        <v>0</v>
      </c>
      <c r="D44" s="65">
        <v>1</v>
      </c>
      <c r="E44" s="65">
        <v>4</v>
      </c>
      <c r="F44" s="65">
        <v>11</v>
      </c>
      <c r="G44" s="65">
        <f t="shared" si="1"/>
        <v>20</v>
      </c>
      <c r="H44" s="18"/>
      <c r="I44" s="62" t="s">
        <v>379</v>
      </c>
      <c r="J44" s="72" t="s">
        <v>85</v>
      </c>
      <c r="K44" s="72" t="s">
        <v>380</v>
      </c>
      <c r="L44" s="72" t="s">
        <v>381</v>
      </c>
    </row>
    <row r="45" spans="1:13" s="2" customFormat="1" ht="45" x14ac:dyDescent="0.2">
      <c r="A45" s="17">
        <v>43</v>
      </c>
      <c r="B45" s="65">
        <v>5</v>
      </c>
      <c r="C45" s="65">
        <v>0.5</v>
      </c>
      <c r="D45" s="65">
        <v>0</v>
      </c>
      <c r="E45" s="65">
        <v>3</v>
      </c>
      <c r="F45" s="65">
        <v>11</v>
      </c>
      <c r="G45" s="65">
        <f t="shared" si="1"/>
        <v>19.5</v>
      </c>
      <c r="H45" s="18"/>
      <c r="I45" s="60" t="s">
        <v>344</v>
      </c>
      <c r="J45" s="72" t="s">
        <v>100</v>
      </c>
      <c r="K45" s="72" t="s">
        <v>275</v>
      </c>
      <c r="L45" s="72" t="s">
        <v>345</v>
      </c>
    </row>
    <row r="46" spans="1:13" s="2" customFormat="1" ht="45" x14ac:dyDescent="0.2">
      <c r="A46" s="17">
        <v>44</v>
      </c>
      <c r="B46" s="65">
        <v>5</v>
      </c>
      <c r="C46" s="65">
        <v>1</v>
      </c>
      <c r="D46" s="65">
        <v>0.5</v>
      </c>
      <c r="E46" s="65">
        <v>6</v>
      </c>
      <c r="F46" s="65">
        <v>6</v>
      </c>
      <c r="G46" s="65">
        <f t="shared" si="1"/>
        <v>18.5</v>
      </c>
      <c r="H46" s="18"/>
      <c r="I46" s="60" t="s">
        <v>384</v>
      </c>
      <c r="J46" s="72" t="s">
        <v>233</v>
      </c>
      <c r="K46" s="72" t="s">
        <v>385</v>
      </c>
      <c r="L46" s="72" t="s">
        <v>386</v>
      </c>
    </row>
    <row r="47" spans="1:13" s="7" customFormat="1" ht="45" x14ac:dyDescent="0.2">
      <c r="A47" s="17">
        <v>45</v>
      </c>
      <c r="B47" s="65">
        <v>2.5</v>
      </c>
      <c r="C47" s="65">
        <v>1</v>
      </c>
      <c r="D47" s="65">
        <v>0.5</v>
      </c>
      <c r="E47" s="65">
        <v>5</v>
      </c>
      <c r="F47" s="65">
        <v>9</v>
      </c>
      <c r="G47" s="65">
        <f t="shared" si="1"/>
        <v>18</v>
      </c>
      <c r="H47" s="18"/>
      <c r="I47" s="62" t="s">
        <v>322</v>
      </c>
      <c r="J47" s="72" t="s">
        <v>264</v>
      </c>
      <c r="K47" s="72" t="s">
        <v>323</v>
      </c>
      <c r="L47" s="72" t="s">
        <v>324</v>
      </c>
      <c r="M47" s="2"/>
    </row>
    <row r="48" spans="1:13" s="7" customFormat="1" ht="45" x14ac:dyDescent="0.2">
      <c r="A48" s="17">
        <v>46</v>
      </c>
      <c r="B48" s="65">
        <v>4.5</v>
      </c>
      <c r="C48" s="65">
        <v>2</v>
      </c>
      <c r="D48" s="65">
        <v>0.5</v>
      </c>
      <c r="E48" s="65">
        <v>0</v>
      </c>
      <c r="F48" s="65">
        <v>11</v>
      </c>
      <c r="G48" s="65">
        <f t="shared" si="1"/>
        <v>18</v>
      </c>
      <c r="H48" s="18"/>
      <c r="I48" s="62" t="s">
        <v>399</v>
      </c>
      <c r="J48" s="72" t="s">
        <v>177</v>
      </c>
      <c r="K48" s="72" t="s">
        <v>400</v>
      </c>
      <c r="L48" s="72" t="s">
        <v>401</v>
      </c>
      <c r="M48" s="2"/>
    </row>
    <row r="49" spans="1:13" s="7" customFormat="1" ht="60" x14ac:dyDescent="0.2">
      <c r="A49" s="17">
        <v>47</v>
      </c>
      <c r="B49" s="65">
        <v>3</v>
      </c>
      <c r="C49" s="65">
        <v>2</v>
      </c>
      <c r="D49" s="65">
        <v>1</v>
      </c>
      <c r="E49" s="65">
        <v>5</v>
      </c>
      <c r="F49" s="65">
        <v>7</v>
      </c>
      <c r="G49" s="65">
        <f t="shared" si="1"/>
        <v>18</v>
      </c>
      <c r="H49" s="18"/>
      <c r="I49" s="62" t="s">
        <v>404</v>
      </c>
      <c r="J49" s="72" t="s">
        <v>36</v>
      </c>
      <c r="K49" s="72" t="s">
        <v>405</v>
      </c>
      <c r="L49" s="72" t="s">
        <v>406</v>
      </c>
      <c r="M49" s="2"/>
    </row>
    <row r="50" spans="1:13" s="7" customFormat="1" ht="45" x14ac:dyDescent="0.2">
      <c r="A50" s="17">
        <v>48</v>
      </c>
      <c r="B50" s="65">
        <v>3</v>
      </c>
      <c r="C50" s="65">
        <v>1</v>
      </c>
      <c r="D50" s="65">
        <v>0.5</v>
      </c>
      <c r="E50" s="65">
        <v>3</v>
      </c>
      <c r="F50" s="65">
        <v>9</v>
      </c>
      <c r="G50" s="65">
        <f t="shared" si="1"/>
        <v>16.5</v>
      </c>
      <c r="H50" s="18"/>
      <c r="I50" s="62" t="s">
        <v>334</v>
      </c>
      <c r="J50" s="72" t="s">
        <v>62</v>
      </c>
      <c r="K50" s="72" t="s">
        <v>63</v>
      </c>
      <c r="L50" s="72" t="s">
        <v>64</v>
      </c>
      <c r="M50" s="2"/>
    </row>
    <row r="51" spans="1:13" s="7" customFormat="1" ht="45" x14ac:dyDescent="0.2">
      <c r="A51" s="17">
        <v>49</v>
      </c>
      <c r="B51" s="65">
        <v>3.5</v>
      </c>
      <c r="C51" s="65">
        <v>1.5</v>
      </c>
      <c r="D51" s="65">
        <v>1</v>
      </c>
      <c r="E51" s="65">
        <v>1</v>
      </c>
      <c r="F51" s="65">
        <v>8</v>
      </c>
      <c r="G51" s="65">
        <f t="shared" si="1"/>
        <v>15</v>
      </c>
      <c r="H51" s="18"/>
      <c r="I51" s="62" t="s">
        <v>416</v>
      </c>
      <c r="J51" s="72" t="s">
        <v>112</v>
      </c>
      <c r="K51" s="72" t="s">
        <v>417</v>
      </c>
      <c r="L51" s="72" t="s">
        <v>418</v>
      </c>
      <c r="M51" s="2"/>
    </row>
    <row r="52" spans="1:13" s="7" customFormat="1" ht="45" x14ac:dyDescent="0.2">
      <c r="A52" s="17">
        <v>50</v>
      </c>
      <c r="B52" s="65">
        <v>1.5</v>
      </c>
      <c r="C52" s="65">
        <v>0</v>
      </c>
      <c r="D52" s="65">
        <v>1</v>
      </c>
      <c r="E52" s="65">
        <v>0</v>
      </c>
      <c r="F52" s="65">
        <v>11</v>
      </c>
      <c r="G52" s="65">
        <f t="shared" si="1"/>
        <v>13.5</v>
      </c>
      <c r="H52" s="18"/>
      <c r="I52" s="62" t="s">
        <v>364</v>
      </c>
      <c r="J52" s="72" t="s">
        <v>162</v>
      </c>
      <c r="K52" s="72" t="s">
        <v>365</v>
      </c>
      <c r="L52" s="72" t="s">
        <v>366</v>
      </c>
      <c r="M52" s="2"/>
    </row>
    <row r="53" spans="1:13" s="7" customFormat="1" ht="15" x14ac:dyDescent="0.25">
      <c r="A53" s="52"/>
      <c r="B53" s="53"/>
      <c r="C53" s="53"/>
      <c r="D53" s="53"/>
      <c r="E53" s="53"/>
      <c r="F53" s="53"/>
      <c r="G53" s="53"/>
      <c r="H53" s="53"/>
      <c r="I53" s="54"/>
      <c r="J53" s="55"/>
      <c r="K53" s="56"/>
      <c r="L53" s="54"/>
      <c r="M53" s="2"/>
    </row>
    <row r="55" spans="1:13" ht="15.75" x14ac:dyDescent="0.25">
      <c r="A55" s="41" t="s">
        <v>7</v>
      </c>
      <c r="B55" s="43"/>
      <c r="C55" s="43"/>
      <c r="D55" s="43"/>
      <c r="E55" s="43"/>
      <c r="F55" s="43"/>
      <c r="G55" s="69"/>
      <c r="H55" s="43"/>
      <c r="I55" s="43"/>
      <c r="J55" s="42"/>
      <c r="K55" s="42" t="s">
        <v>10</v>
      </c>
    </row>
    <row r="56" spans="1:13" ht="18.75" customHeight="1" x14ac:dyDescent="0.25">
      <c r="B56" s="4"/>
      <c r="C56" s="4"/>
      <c r="D56" s="4"/>
      <c r="E56" s="4"/>
      <c r="F56" s="4"/>
      <c r="G56" s="4"/>
      <c r="H56" s="4"/>
      <c r="I56" s="4"/>
      <c r="L56" s="42"/>
    </row>
  </sheetData>
  <sheetProtection password="CF3A" sheet="1" objects="1" scenarios="1" selectLockedCells="1" selectUnlockedCells="1"/>
  <autoFilter ref="A2:M2">
    <sortState ref="A4:M52">
      <sortCondition descending="1" ref="G2"/>
    </sortState>
  </autoFilter>
  <mergeCells count="8">
    <mergeCell ref="H1:H2"/>
    <mergeCell ref="L1:L2"/>
    <mergeCell ref="K1:K2"/>
    <mergeCell ref="A1:A2"/>
    <mergeCell ref="B1:F1"/>
    <mergeCell ref="G1:G2"/>
    <mergeCell ref="J1:J2"/>
    <mergeCell ref="I1:I2"/>
  </mergeCells>
  <phoneticPr fontId="0" type="noConversion"/>
  <printOptions horizontalCentered="1"/>
  <pageMargins left="0.43307086614173229" right="0.27559055118110237" top="0.74803149606299213" bottom="0.74803149606299213" header="0.31496062992125984" footer="0.31496062992125984"/>
  <pageSetup paperSize="9" fitToHeight="100" orientation="landscape" r:id="rId1"/>
  <headerFooter>
    <oddHeader>&amp;L&amp;"Times New Roman,полужирный"&amp;14 10 клас&amp;C&amp;"Times New Roman,полужирный"&amp;12ПРОТОКОЛ 
 результатів ІІІ етапу Всеукраїнської учнівської олімпіади з історії у 2016/2017 н.р. &amp;R&amp;"Times New Roman,полужирный"&amp;12MAX 65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Layout" zoomScale="120" zoomScaleNormal="100" zoomScalePageLayoutView="120" workbookViewId="0">
      <selection activeCell="I1" sqref="I1:I2"/>
    </sheetView>
  </sheetViews>
  <sheetFormatPr defaultRowHeight="12" x14ac:dyDescent="0.25"/>
  <cols>
    <col min="1" max="1" width="5.85546875" style="38" customWidth="1"/>
    <col min="2" max="2" width="5.28515625" style="38" hidden="1" customWidth="1"/>
    <col min="3" max="3" width="5.42578125" style="39" hidden="1" customWidth="1"/>
    <col min="4" max="4" width="5" style="38" hidden="1" customWidth="1"/>
    <col min="5" max="5" width="6.140625" style="39" hidden="1" customWidth="1"/>
    <col min="6" max="6" width="4.85546875" style="38" hidden="1" customWidth="1"/>
    <col min="7" max="7" width="6" style="38" customWidth="1"/>
    <col min="8" max="8" width="6.140625" style="38" customWidth="1"/>
    <col min="9" max="9" width="21.28515625" style="38" customWidth="1"/>
    <col min="10" max="10" width="19.5703125" style="38" customWidth="1"/>
    <col min="11" max="11" width="37.42578125" style="38" customWidth="1"/>
    <col min="12" max="12" width="21.140625" style="38" customWidth="1"/>
    <col min="13" max="16384" width="9.140625" style="38"/>
  </cols>
  <sheetData>
    <row r="1" spans="1:12" s="25" customFormat="1" ht="12.75" customHeight="1" x14ac:dyDescent="0.25">
      <c r="A1" s="91" t="s">
        <v>0</v>
      </c>
      <c r="B1" s="93" t="s">
        <v>1</v>
      </c>
      <c r="C1" s="93"/>
      <c r="D1" s="93"/>
      <c r="E1" s="93"/>
      <c r="F1" s="93"/>
      <c r="G1" s="94" t="s">
        <v>2</v>
      </c>
      <c r="H1" s="94" t="s">
        <v>8</v>
      </c>
      <c r="I1" s="91" t="s">
        <v>3</v>
      </c>
      <c r="J1" s="95" t="s">
        <v>4</v>
      </c>
      <c r="K1" s="91" t="s">
        <v>5</v>
      </c>
      <c r="L1" s="91" t="s">
        <v>6</v>
      </c>
    </row>
    <row r="2" spans="1:12" s="28" customFormat="1" ht="39" customHeight="1" x14ac:dyDescent="0.25">
      <c r="A2" s="91"/>
      <c r="B2" s="26">
        <v>1</v>
      </c>
      <c r="C2" s="27">
        <v>2</v>
      </c>
      <c r="D2" s="26">
        <v>3</v>
      </c>
      <c r="E2" s="27">
        <v>4</v>
      </c>
      <c r="F2" s="26">
        <v>5</v>
      </c>
      <c r="G2" s="94"/>
      <c r="H2" s="94"/>
      <c r="I2" s="91"/>
      <c r="J2" s="95"/>
      <c r="K2" s="92"/>
      <c r="L2" s="91"/>
    </row>
    <row r="3" spans="1:12" s="31" customFormat="1" ht="45" x14ac:dyDescent="0.25">
      <c r="A3" s="29">
        <v>1</v>
      </c>
      <c r="B3" s="64">
        <v>7</v>
      </c>
      <c r="C3" s="64">
        <v>5</v>
      </c>
      <c r="D3" s="64">
        <v>8</v>
      </c>
      <c r="E3" s="64">
        <v>10</v>
      </c>
      <c r="F3" s="64">
        <v>9</v>
      </c>
      <c r="G3" s="64">
        <f t="shared" ref="G3:G50" si="0">SUM(B3:F3)</f>
        <v>39</v>
      </c>
      <c r="H3" s="30" t="s">
        <v>539</v>
      </c>
      <c r="I3" s="75" t="s">
        <v>516</v>
      </c>
      <c r="J3" s="75" t="s">
        <v>89</v>
      </c>
      <c r="K3" s="75" t="s">
        <v>517</v>
      </c>
      <c r="L3" s="75" t="s">
        <v>518</v>
      </c>
    </row>
    <row r="4" spans="1:12" s="31" customFormat="1" ht="30" x14ac:dyDescent="0.25">
      <c r="A4" s="29">
        <v>2</v>
      </c>
      <c r="B4" s="65">
        <v>5</v>
      </c>
      <c r="C4" s="65">
        <v>7</v>
      </c>
      <c r="D4" s="65">
        <v>5.5</v>
      </c>
      <c r="E4" s="65">
        <v>13</v>
      </c>
      <c r="F4" s="65">
        <v>8</v>
      </c>
      <c r="G4" s="65">
        <f t="shared" si="0"/>
        <v>38.5</v>
      </c>
      <c r="H4" s="30" t="s">
        <v>539</v>
      </c>
      <c r="I4" s="72" t="s">
        <v>434</v>
      </c>
      <c r="J4" s="72" t="s">
        <v>157</v>
      </c>
      <c r="K4" s="72" t="s">
        <v>435</v>
      </c>
      <c r="L4" s="72" t="s">
        <v>436</v>
      </c>
    </row>
    <row r="5" spans="1:12" s="31" customFormat="1" ht="45" x14ac:dyDescent="0.25">
      <c r="A5" s="29">
        <v>3</v>
      </c>
      <c r="B5" s="65">
        <v>4.5</v>
      </c>
      <c r="C5" s="65">
        <v>5</v>
      </c>
      <c r="D5" s="65">
        <v>6</v>
      </c>
      <c r="E5" s="65">
        <v>10</v>
      </c>
      <c r="F5" s="65">
        <v>11</v>
      </c>
      <c r="G5" s="65">
        <f t="shared" si="0"/>
        <v>36.5</v>
      </c>
      <c r="H5" s="30" t="s">
        <v>539</v>
      </c>
      <c r="I5" s="72" t="s">
        <v>487</v>
      </c>
      <c r="J5" s="72" t="s">
        <v>108</v>
      </c>
      <c r="K5" s="72" t="s">
        <v>109</v>
      </c>
      <c r="L5" s="72" t="s">
        <v>488</v>
      </c>
    </row>
    <row r="6" spans="1:12" s="31" customFormat="1" ht="30" x14ac:dyDescent="0.25">
      <c r="A6" s="29">
        <v>4</v>
      </c>
      <c r="B6" s="65">
        <v>6</v>
      </c>
      <c r="C6" s="65">
        <v>5.5</v>
      </c>
      <c r="D6" s="65">
        <v>3.5</v>
      </c>
      <c r="E6" s="65">
        <v>12</v>
      </c>
      <c r="F6" s="65">
        <v>7</v>
      </c>
      <c r="G6" s="65">
        <f t="shared" si="0"/>
        <v>34</v>
      </c>
      <c r="H6" s="30" t="s">
        <v>540</v>
      </c>
      <c r="I6" s="72" t="s">
        <v>533</v>
      </c>
      <c r="J6" s="72" t="s">
        <v>44</v>
      </c>
      <c r="K6" s="72" t="s">
        <v>45</v>
      </c>
      <c r="L6" s="72" t="s">
        <v>398</v>
      </c>
    </row>
    <row r="7" spans="1:12" s="31" customFormat="1" ht="60" x14ac:dyDescent="0.25">
      <c r="A7" s="29">
        <v>5</v>
      </c>
      <c r="B7" s="65">
        <v>3.5</v>
      </c>
      <c r="C7" s="65">
        <v>5.5</v>
      </c>
      <c r="D7" s="65">
        <v>6</v>
      </c>
      <c r="E7" s="65">
        <v>8</v>
      </c>
      <c r="F7" s="65">
        <v>9</v>
      </c>
      <c r="G7" s="65">
        <f t="shared" si="0"/>
        <v>32</v>
      </c>
      <c r="H7" s="30" t="s">
        <v>540</v>
      </c>
      <c r="I7" s="72" t="s">
        <v>449</v>
      </c>
      <c r="J7" s="72" t="s">
        <v>233</v>
      </c>
      <c r="K7" s="72" t="s">
        <v>450</v>
      </c>
      <c r="L7" s="72" t="s">
        <v>451</v>
      </c>
    </row>
    <row r="8" spans="1:12" s="31" customFormat="1" ht="45" x14ac:dyDescent="0.25">
      <c r="A8" s="29">
        <v>6</v>
      </c>
      <c r="B8" s="65">
        <v>4</v>
      </c>
      <c r="C8" s="65">
        <v>6.5</v>
      </c>
      <c r="D8" s="65">
        <v>9</v>
      </c>
      <c r="E8" s="65">
        <v>7</v>
      </c>
      <c r="F8" s="65">
        <v>5</v>
      </c>
      <c r="G8" s="65">
        <f t="shared" si="0"/>
        <v>31.5</v>
      </c>
      <c r="H8" s="30" t="s">
        <v>540</v>
      </c>
      <c r="I8" s="72" t="s">
        <v>525</v>
      </c>
      <c r="J8" s="72" t="s">
        <v>69</v>
      </c>
      <c r="K8" s="72" t="s">
        <v>526</v>
      </c>
      <c r="L8" s="72" t="s">
        <v>527</v>
      </c>
    </row>
    <row r="9" spans="1:12" s="31" customFormat="1" ht="45" x14ac:dyDescent="0.25">
      <c r="A9" s="29">
        <v>7</v>
      </c>
      <c r="B9" s="65">
        <v>7.5</v>
      </c>
      <c r="C9" s="65">
        <v>5</v>
      </c>
      <c r="D9" s="65">
        <v>8</v>
      </c>
      <c r="E9" s="65">
        <v>3</v>
      </c>
      <c r="F9" s="65">
        <v>7.5</v>
      </c>
      <c r="G9" s="65">
        <f t="shared" si="0"/>
        <v>31</v>
      </c>
      <c r="H9" s="33" t="s">
        <v>540</v>
      </c>
      <c r="I9" s="72" t="s">
        <v>433</v>
      </c>
      <c r="J9" s="72" t="s">
        <v>104</v>
      </c>
      <c r="K9" s="72" t="s">
        <v>199</v>
      </c>
      <c r="L9" s="72" t="s">
        <v>200</v>
      </c>
    </row>
    <row r="10" spans="1:12" s="31" customFormat="1" ht="30" x14ac:dyDescent="0.25">
      <c r="A10" s="29">
        <v>8</v>
      </c>
      <c r="B10" s="65">
        <v>5</v>
      </c>
      <c r="C10" s="65">
        <v>6</v>
      </c>
      <c r="D10" s="65">
        <v>2</v>
      </c>
      <c r="E10" s="65">
        <v>11</v>
      </c>
      <c r="F10" s="65">
        <v>6</v>
      </c>
      <c r="G10" s="65">
        <f t="shared" si="0"/>
        <v>30</v>
      </c>
      <c r="H10" s="30" t="s">
        <v>540</v>
      </c>
      <c r="I10" s="72" t="s">
        <v>501</v>
      </c>
      <c r="J10" s="72" t="s">
        <v>502</v>
      </c>
      <c r="K10" s="72" t="s">
        <v>129</v>
      </c>
      <c r="L10" s="72" t="s">
        <v>542</v>
      </c>
    </row>
    <row r="11" spans="1:12" s="31" customFormat="1" ht="45" x14ac:dyDescent="0.25">
      <c r="A11" s="29">
        <v>9</v>
      </c>
      <c r="B11" s="65">
        <v>8</v>
      </c>
      <c r="C11" s="65">
        <v>3</v>
      </c>
      <c r="D11" s="65">
        <v>6</v>
      </c>
      <c r="E11" s="65">
        <v>9</v>
      </c>
      <c r="F11" s="65">
        <v>3</v>
      </c>
      <c r="G11" s="65">
        <f t="shared" si="0"/>
        <v>29</v>
      </c>
      <c r="H11" s="30" t="s">
        <v>540</v>
      </c>
      <c r="I11" s="72" t="s">
        <v>506</v>
      </c>
      <c r="J11" s="72" t="s">
        <v>116</v>
      </c>
      <c r="K11" s="72" t="s">
        <v>302</v>
      </c>
      <c r="L11" s="72" t="s">
        <v>303</v>
      </c>
    </row>
    <row r="12" spans="1:12" s="31" customFormat="1" ht="30" x14ac:dyDescent="0.25">
      <c r="A12" s="29">
        <v>10</v>
      </c>
      <c r="B12" s="65">
        <v>5.5</v>
      </c>
      <c r="C12" s="65">
        <v>5.5</v>
      </c>
      <c r="D12" s="65">
        <v>6.5</v>
      </c>
      <c r="E12" s="65">
        <v>8</v>
      </c>
      <c r="F12" s="65">
        <v>3</v>
      </c>
      <c r="G12" s="65">
        <f t="shared" si="0"/>
        <v>28.5</v>
      </c>
      <c r="H12" s="30" t="s">
        <v>540</v>
      </c>
      <c r="I12" s="72" t="s">
        <v>459</v>
      </c>
      <c r="J12" s="72" t="s">
        <v>132</v>
      </c>
      <c r="K12" s="72" t="s">
        <v>308</v>
      </c>
      <c r="L12" s="72" t="s">
        <v>309</v>
      </c>
    </row>
    <row r="13" spans="1:12" s="31" customFormat="1" ht="45" x14ac:dyDescent="0.25">
      <c r="A13" s="29">
        <v>11</v>
      </c>
      <c r="B13" s="65">
        <v>5.5</v>
      </c>
      <c r="C13" s="65">
        <v>7</v>
      </c>
      <c r="D13" s="65">
        <v>4</v>
      </c>
      <c r="E13" s="65">
        <v>3</v>
      </c>
      <c r="F13" s="65">
        <v>9</v>
      </c>
      <c r="G13" s="65">
        <f t="shared" si="0"/>
        <v>28.5</v>
      </c>
      <c r="H13" s="30" t="s">
        <v>540</v>
      </c>
      <c r="I13" s="72" t="s">
        <v>503</v>
      </c>
      <c r="J13" s="72" t="s">
        <v>104</v>
      </c>
      <c r="K13" s="72" t="s">
        <v>504</v>
      </c>
      <c r="L13" s="72" t="s">
        <v>505</v>
      </c>
    </row>
    <row r="14" spans="1:12" s="31" customFormat="1" ht="60" x14ac:dyDescent="0.25">
      <c r="A14" s="29">
        <v>12</v>
      </c>
      <c r="B14" s="65">
        <v>3.5</v>
      </c>
      <c r="C14" s="65">
        <v>5.5</v>
      </c>
      <c r="D14" s="65">
        <v>3</v>
      </c>
      <c r="E14" s="65">
        <v>6</v>
      </c>
      <c r="F14" s="65">
        <v>9</v>
      </c>
      <c r="G14" s="65">
        <f t="shared" si="0"/>
        <v>27</v>
      </c>
      <c r="H14" s="30" t="s">
        <v>541</v>
      </c>
      <c r="I14" s="72" t="s">
        <v>507</v>
      </c>
      <c r="J14" s="72" t="s">
        <v>207</v>
      </c>
      <c r="K14" s="72" t="s">
        <v>208</v>
      </c>
      <c r="L14" s="72" t="s">
        <v>209</v>
      </c>
    </row>
    <row r="15" spans="1:12" s="31" customFormat="1" ht="45" x14ac:dyDescent="0.25">
      <c r="A15" s="29">
        <v>13</v>
      </c>
      <c r="B15" s="65">
        <v>4</v>
      </c>
      <c r="C15" s="65">
        <v>5</v>
      </c>
      <c r="D15" s="65">
        <v>4</v>
      </c>
      <c r="E15" s="65">
        <v>8</v>
      </c>
      <c r="F15" s="65">
        <v>6</v>
      </c>
      <c r="G15" s="65">
        <f t="shared" si="0"/>
        <v>27</v>
      </c>
      <c r="H15" s="30" t="s">
        <v>541</v>
      </c>
      <c r="I15" s="72" t="s">
        <v>519</v>
      </c>
      <c r="J15" s="72" t="s">
        <v>51</v>
      </c>
      <c r="K15" s="72" t="s">
        <v>52</v>
      </c>
      <c r="L15" s="72" t="s">
        <v>520</v>
      </c>
    </row>
    <row r="16" spans="1:12" s="31" customFormat="1" ht="75" x14ac:dyDescent="0.25">
      <c r="A16" s="29">
        <v>14</v>
      </c>
      <c r="B16" s="65">
        <v>7</v>
      </c>
      <c r="C16" s="65">
        <v>5.5</v>
      </c>
      <c r="D16" s="65">
        <v>5.5</v>
      </c>
      <c r="E16" s="65">
        <v>5</v>
      </c>
      <c r="F16" s="65">
        <v>4</v>
      </c>
      <c r="G16" s="65">
        <f t="shared" si="0"/>
        <v>27</v>
      </c>
      <c r="H16" s="30" t="s">
        <v>541</v>
      </c>
      <c r="I16" s="72" t="s">
        <v>538</v>
      </c>
      <c r="J16" s="72" t="s">
        <v>24</v>
      </c>
      <c r="K16" s="72" t="s">
        <v>25</v>
      </c>
      <c r="L16" s="72" t="s">
        <v>26</v>
      </c>
    </row>
    <row r="17" spans="1:12" s="31" customFormat="1" ht="30" x14ac:dyDescent="0.25">
      <c r="A17" s="29">
        <v>15</v>
      </c>
      <c r="B17" s="71">
        <v>4.5</v>
      </c>
      <c r="C17" s="71">
        <v>4.5</v>
      </c>
      <c r="D17" s="71">
        <v>5.5</v>
      </c>
      <c r="E17" s="71">
        <v>8</v>
      </c>
      <c r="F17" s="71">
        <v>3</v>
      </c>
      <c r="G17" s="71">
        <f t="shared" si="0"/>
        <v>25.5</v>
      </c>
      <c r="H17" s="30" t="s">
        <v>541</v>
      </c>
      <c r="I17" s="74" t="s">
        <v>438</v>
      </c>
      <c r="J17" s="74" t="s">
        <v>543</v>
      </c>
      <c r="K17" s="74" t="s">
        <v>439</v>
      </c>
      <c r="L17" s="74" t="s">
        <v>440</v>
      </c>
    </row>
    <row r="18" spans="1:12" s="31" customFormat="1" ht="60" x14ac:dyDescent="0.25">
      <c r="A18" s="29">
        <v>16</v>
      </c>
      <c r="B18" s="65">
        <v>5.5</v>
      </c>
      <c r="C18" s="65">
        <v>4.5</v>
      </c>
      <c r="D18" s="65">
        <v>4</v>
      </c>
      <c r="E18" s="65">
        <v>7</v>
      </c>
      <c r="F18" s="65">
        <v>4</v>
      </c>
      <c r="G18" s="65">
        <f t="shared" si="0"/>
        <v>25</v>
      </c>
      <c r="H18" s="30" t="s">
        <v>541</v>
      </c>
      <c r="I18" s="72" t="s">
        <v>513</v>
      </c>
      <c r="J18" s="72" t="s">
        <v>166</v>
      </c>
      <c r="K18" s="72" t="s">
        <v>514</v>
      </c>
      <c r="L18" s="72" t="s">
        <v>515</v>
      </c>
    </row>
    <row r="19" spans="1:12" s="31" customFormat="1" ht="45" x14ac:dyDescent="0.25">
      <c r="A19" s="29">
        <v>17</v>
      </c>
      <c r="B19" s="65">
        <v>2.5</v>
      </c>
      <c r="C19" s="65">
        <v>5.5</v>
      </c>
      <c r="D19" s="65">
        <v>4</v>
      </c>
      <c r="E19" s="65">
        <v>10</v>
      </c>
      <c r="F19" s="65">
        <v>3</v>
      </c>
      <c r="G19" s="65">
        <f t="shared" si="0"/>
        <v>25</v>
      </c>
      <c r="H19" s="30" t="s">
        <v>541</v>
      </c>
      <c r="I19" s="72" t="s">
        <v>534</v>
      </c>
      <c r="J19" s="79" t="s">
        <v>12</v>
      </c>
      <c r="K19" s="72" t="s">
        <v>535</v>
      </c>
      <c r="L19" s="72" t="s">
        <v>536</v>
      </c>
    </row>
    <row r="20" spans="1:12" s="31" customFormat="1" ht="60" x14ac:dyDescent="0.25">
      <c r="A20" s="29">
        <v>18</v>
      </c>
      <c r="B20" s="65">
        <v>2.5</v>
      </c>
      <c r="C20" s="65">
        <v>7</v>
      </c>
      <c r="D20" s="65">
        <v>2</v>
      </c>
      <c r="E20" s="65">
        <v>2</v>
      </c>
      <c r="F20" s="65">
        <v>10</v>
      </c>
      <c r="G20" s="65">
        <f t="shared" si="0"/>
        <v>23.5</v>
      </c>
      <c r="H20" s="30" t="s">
        <v>541</v>
      </c>
      <c r="I20" s="75" t="s">
        <v>441</v>
      </c>
      <c r="J20" s="72" t="s">
        <v>141</v>
      </c>
      <c r="K20" s="75" t="s">
        <v>368</v>
      </c>
      <c r="L20" s="72" t="s">
        <v>442</v>
      </c>
    </row>
    <row r="21" spans="1:12" s="31" customFormat="1" ht="45" x14ac:dyDescent="0.25">
      <c r="A21" s="29">
        <v>19</v>
      </c>
      <c r="B21" s="65">
        <v>3</v>
      </c>
      <c r="C21" s="65">
        <v>4.5</v>
      </c>
      <c r="D21" s="65">
        <v>2</v>
      </c>
      <c r="E21" s="65">
        <v>6</v>
      </c>
      <c r="F21" s="65">
        <v>8</v>
      </c>
      <c r="G21" s="65">
        <f t="shared" si="0"/>
        <v>23.5</v>
      </c>
      <c r="H21" s="30" t="s">
        <v>541</v>
      </c>
      <c r="I21" s="72" t="s">
        <v>489</v>
      </c>
      <c r="J21" s="72" t="s">
        <v>157</v>
      </c>
      <c r="K21" s="72" t="s">
        <v>490</v>
      </c>
      <c r="L21" s="72" t="s">
        <v>175</v>
      </c>
    </row>
    <row r="22" spans="1:12" s="31" customFormat="1" ht="45" x14ac:dyDescent="0.25">
      <c r="A22" s="29">
        <v>20</v>
      </c>
      <c r="B22" s="65">
        <v>2</v>
      </c>
      <c r="C22" s="65">
        <v>2</v>
      </c>
      <c r="D22" s="65">
        <v>4.5</v>
      </c>
      <c r="E22" s="65">
        <v>4</v>
      </c>
      <c r="F22" s="65">
        <v>10</v>
      </c>
      <c r="G22" s="65">
        <f t="shared" si="0"/>
        <v>22.5</v>
      </c>
      <c r="H22" s="30" t="s">
        <v>541</v>
      </c>
      <c r="I22" s="72" t="s">
        <v>445</v>
      </c>
      <c r="J22" s="72" t="s">
        <v>20</v>
      </c>
      <c r="K22" s="72" t="s">
        <v>414</v>
      </c>
      <c r="L22" s="72" t="s">
        <v>415</v>
      </c>
    </row>
    <row r="23" spans="1:12" s="31" customFormat="1" ht="45" x14ac:dyDescent="0.25">
      <c r="A23" s="29">
        <v>21</v>
      </c>
      <c r="B23" s="65">
        <v>3.5</v>
      </c>
      <c r="C23" s="65">
        <v>4</v>
      </c>
      <c r="D23" s="65">
        <v>4</v>
      </c>
      <c r="E23" s="65">
        <v>8</v>
      </c>
      <c r="F23" s="65">
        <v>3</v>
      </c>
      <c r="G23" s="65">
        <f t="shared" si="0"/>
        <v>22.5</v>
      </c>
      <c r="H23" s="30" t="s">
        <v>541</v>
      </c>
      <c r="I23" s="72" t="s">
        <v>481</v>
      </c>
      <c r="J23" s="72" t="s">
        <v>271</v>
      </c>
      <c r="K23" s="72" t="s">
        <v>482</v>
      </c>
      <c r="L23" s="72" t="s">
        <v>483</v>
      </c>
    </row>
    <row r="24" spans="1:12" s="31" customFormat="1" ht="45" x14ac:dyDescent="0.25">
      <c r="A24" s="29">
        <v>22</v>
      </c>
      <c r="B24" s="65">
        <v>2.5</v>
      </c>
      <c r="C24" s="65">
        <v>5.5</v>
      </c>
      <c r="D24" s="65">
        <v>4</v>
      </c>
      <c r="E24" s="65">
        <v>4</v>
      </c>
      <c r="F24" s="65">
        <v>6</v>
      </c>
      <c r="G24" s="65">
        <f t="shared" si="0"/>
        <v>22</v>
      </c>
      <c r="H24" s="30" t="s">
        <v>541</v>
      </c>
      <c r="I24" s="72" t="s">
        <v>460</v>
      </c>
      <c r="J24" s="72" t="s">
        <v>73</v>
      </c>
      <c r="K24" s="72" t="s">
        <v>461</v>
      </c>
      <c r="L24" s="72" t="s">
        <v>462</v>
      </c>
    </row>
    <row r="25" spans="1:12" s="31" customFormat="1" ht="30" x14ac:dyDescent="0.25">
      <c r="A25" s="29">
        <v>23</v>
      </c>
      <c r="B25" s="65">
        <v>1</v>
      </c>
      <c r="C25" s="65">
        <v>6</v>
      </c>
      <c r="D25" s="65">
        <v>3</v>
      </c>
      <c r="E25" s="65">
        <v>7</v>
      </c>
      <c r="F25" s="65">
        <v>5</v>
      </c>
      <c r="G25" s="65">
        <f t="shared" si="0"/>
        <v>22</v>
      </c>
      <c r="H25" s="30" t="s">
        <v>541</v>
      </c>
      <c r="I25" s="72" t="s">
        <v>475</v>
      </c>
      <c r="J25" s="72" t="s">
        <v>36</v>
      </c>
      <c r="K25" s="72" t="s">
        <v>476</v>
      </c>
      <c r="L25" s="72" t="s">
        <v>477</v>
      </c>
    </row>
    <row r="26" spans="1:12" s="31" customFormat="1" ht="45" x14ac:dyDescent="0.25">
      <c r="A26" s="29">
        <v>24</v>
      </c>
      <c r="B26" s="65">
        <v>4</v>
      </c>
      <c r="C26" s="65">
        <v>4</v>
      </c>
      <c r="D26" s="65">
        <v>2.5</v>
      </c>
      <c r="E26" s="65">
        <v>3</v>
      </c>
      <c r="F26" s="65">
        <v>8.5</v>
      </c>
      <c r="G26" s="65">
        <f t="shared" si="0"/>
        <v>22</v>
      </c>
      <c r="H26" s="30" t="s">
        <v>541</v>
      </c>
      <c r="I26" s="72" t="s">
        <v>532</v>
      </c>
      <c r="J26" s="72" t="s">
        <v>96</v>
      </c>
      <c r="K26" s="72" t="s">
        <v>279</v>
      </c>
      <c r="L26" s="72" t="s">
        <v>280</v>
      </c>
    </row>
    <row r="27" spans="1:12" s="31" customFormat="1" ht="45" x14ac:dyDescent="0.25">
      <c r="A27" s="29">
        <v>25</v>
      </c>
      <c r="B27" s="65">
        <v>0.5</v>
      </c>
      <c r="C27" s="65">
        <v>4</v>
      </c>
      <c r="D27" s="65">
        <v>7.5</v>
      </c>
      <c r="E27" s="65">
        <v>6</v>
      </c>
      <c r="F27" s="65">
        <v>3</v>
      </c>
      <c r="G27" s="65">
        <f t="shared" si="0"/>
        <v>21</v>
      </c>
      <c r="H27" s="30"/>
      <c r="I27" s="72" t="s">
        <v>494</v>
      </c>
      <c r="J27" s="72" t="s">
        <v>170</v>
      </c>
      <c r="K27" s="72" t="s">
        <v>495</v>
      </c>
      <c r="L27" s="72" t="s">
        <v>496</v>
      </c>
    </row>
    <row r="28" spans="1:12" s="31" customFormat="1" ht="45" x14ac:dyDescent="0.25">
      <c r="A28" s="29">
        <v>26</v>
      </c>
      <c r="B28" s="65">
        <v>4</v>
      </c>
      <c r="C28" s="65">
        <v>6</v>
      </c>
      <c r="D28" s="65">
        <v>4</v>
      </c>
      <c r="E28" s="65">
        <v>4</v>
      </c>
      <c r="F28" s="65">
        <v>2</v>
      </c>
      <c r="G28" s="65">
        <f t="shared" si="0"/>
        <v>20</v>
      </c>
      <c r="H28" s="30"/>
      <c r="I28" s="72" t="s">
        <v>510</v>
      </c>
      <c r="J28" s="72" t="s">
        <v>69</v>
      </c>
      <c r="K28" s="72" t="s">
        <v>511</v>
      </c>
      <c r="L28" s="72" t="s">
        <v>512</v>
      </c>
    </row>
    <row r="29" spans="1:12" s="31" customFormat="1" ht="45" x14ac:dyDescent="0.25">
      <c r="A29" s="29">
        <v>27</v>
      </c>
      <c r="B29" s="65">
        <v>5</v>
      </c>
      <c r="C29" s="65">
        <v>3</v>
      </c>
      <c r="D29" s="65">
        <v>1.5</v>
      </c>
      <c r="E29" s="65">
        <v>3</v>
      </c>
      <c r="F29" s="65">
        <v>7</v>
      </c>
      <c r="G29" s="65">
        <f t="shared" si="0"/>
        <v>19.5</v>
      </c>
      <c r="H29" s="30"/>
      <c r="I29" s="72" t="s">
        <v>466</v>
      </c>
      <c r="J29" s="72" t="s">
        <v>58</v>
      </c>
      <c r="K29" s="72" t="s">
        <v>467</v>
      </c>
      <c r="L29" s="72" t="s">
        <v>468</v>
      </c>
    </row>
    <row r="30" spans="1:12" s="31" customFormat="1" ht="45" x14ac:dyDescent="0.25">
      <c r="A30" s="29">
        <v>28</v>
      </c>
      <c r="B30" s="65">
        <v>3</v>
      </c>
      <c r="C30" s="65">
        <v>5</v>
      </c>
      <c r="D30" s="65">
        <v>3.5</v>
      </c>
      <c r="E30" s="65">
        <v>4</v>
      </c>
      <c r="F30" s="65">
        <v>4</v>
      </c>
      <c r="G30" s="65">
        <f t="shared" si="0"/>
        <v>19.5</v>
      </c>
      <c r="H30" s="30"/>
      <c r="I30" s="72" t="s">
        <v>469</v>
      </c>
      <c r="J30" s="72" t="s">
        <v>124</v>
      </c>
      <c r="K30" s="72" t="s">
        <v>339</v>
      </c>
      <c r="L30" s="72" t="s">
        <v>340</v>
      </c>
    </row>
    <row r="31" spans="1:12" s="31" customFormat="1" ht="45" x14ac:dyDescent="0.25">
      <c r="A31" s="29">
        <v>29</v>
      </c>
      <c r="B31" s="65">
        <v>2</v>
      </c>
      <c r="C31" s="65">
        <v>4.5</v>
      </c>
      <c r="D31" s="65">
        <v>3</v>
      </c>
      <c r="E31" s="65">
        <v>8</v>
      </c>
      <c r="F31" s="65">
        <v>2</v>
      </c>
      <c r="G31" s="65">
        <f t="shared" si="0"/>
        <v>19.5</v>
      </c>
      <c r="H31" s="30"/>
      <c r="I31" s="72" t="s">
        <v>521</v>
      </c>
      <c r="J31" s="72" t="s">
        <v>44</v>
      </c>
      <c r="K31" s="72" t="s">
        <v>289</v>
      </c>
      <c r="L31" s="72" t="s">
        <v>522</v>
      </c>
    </row>
    <row r="32" spans="1:12" s="31" customFormat="1" ht="30" x14ac:dyDescent="0.25">
      <c r="A32" s="29">
        <v>30</v>
      </c>
      <c r="B32" s="67">
        <v>3.5</v>
      </c>
      <c r="C32" s="67">
        <v>5</v>
      </c>
      <c r="D32" s="67">
        <v>2.5</v>
      </c>
      <c r="E32" s="67">
        <v>4</v>
      </c>
      <c r="F32" s="67">
        <v>4</v>
      </c>
      <c r="G32" s="67">
        <f t="shared" si="0"/>
        <v>19</v>
      </c>
      <c r="H32" s="30"/>
      <c r="I32" s="72" t="s">
        <v>484</v>
      </c>
      <c r="J32" s="72" t="s">
        <v>149</v>
      </c>
      <c r="K32" s="72" t="s">
        <v>485</v>
      </c>
      <c r="L32" s="72" t="s">
        <v>486</v>
      </c>
    </row>
    <row r="33" spans="1:12" s="31" customFormat="1" ht="60" x14ac:dyDescent="0.25">
      <c r="A33" s="29">
        <v>31</v>
      </c>
      <c r="B33" s="65">
        <v>4</v>
      </c>
      <c r="C33" s="65">
        <v>3.5</v>
      </c>
      <c r="D33" s="65">
        <v>2</v>
      </c>
      <c r="E33" s="65">
        <v>2</v>
      </c>
      <c r="F33" s="65">
        <v>7</v>
      </c>
      <c r="G33" s="65">
        <f t="shared" si="0"/>
        <v>18.5</v>
      </c>
      <c r="H33" s="30"/>
      <c r="I33" s="72" t="s">
        <v>437</v>
      </c>
      <c r="J33" s="72" t="s">
        <v>108</v>
      </c>
      <c r="K33" s="72" t="s">
        <v>196</v>
      </c>
      <c r="L33" s="72" t="s">
        <v>197</v>
      </c>
    </row>
    <row r="34" spans="1:12" s="31" customFormat="1" ht="45" x14ac:dyDescent="0.25">
      <c r="A34" s="29">
        <v>32</v>
      </c>
      <c r="B34" s="65">
        <v>2.5</v>
      </c>
      <c r="C34" s="65">
        <v>3</v>
      </c>
      <c r="D34" s="65">
        <v>5</v>
      </c>
      <c r="E34" s="65">
        <v>4</v>
      </c>
      <c r="F34" s="65">
        <v>4</v>
      </c>
      <c r="G34" s="65">
        <f t="shared" si="0"/>
        <v>18.5</v>
      </c>
      <c r="H34" s="30"/>
      <c r="I34" s="72" t="s">
        <v>491</v>
      </c>
      <c r="J34" s="79" t="s">
        <v>62</v>
      </c>
      <c r="K34" s="72" t="s">
        <v>492</v>
      </c>
      <c r="L34" s="72" t="s">
        <v>493</v>
      </c>
    </row>
    <row r="35" spans="1:12" s="31" customFormat="1" ht="45" x14ac:dyDescent="0.25">
      <c r="A35" s="29">
        <v>33</v>
      </c>
      <c r="B35" s="65">
        <v>2</v>
      </c>
      <c r="C35" s="65">
        <v>4</v>
      </c>
      <c r="D35" s="65">
        <v>2</v>
      </c>
      <c r="E35" s="65">
        <v>7</v>
      </c>
      <c r="F35" s="65">
        <v>3</v>
      </c>
      <c r="G35" s="65">
        <f t="shared" si="0"/>
        <v>18</v>
      </c>
      <c r="H35" s="30"/>
      <c r="I35" s="72" t="s">
        <v>455</v>
      </c>
      <c r="J35" s="72" t="s">
        <v>40</v>
      </c>
      <c r="K35" s="72" t="s">
        <v>456</v>
      </c>
      <c r="L35" s="72" t="s">
        <v>457</v>
      </c>
    </row>
    <row r="36" spans="1:12" s="31" customFormat="1" ht="45" x14ac:dyDescent="0.25">
      <c r="A36" s="29">
        <v>34</v>
      </c>
      <c r="B36" s="65">
        <v>4.5</v>
      </c>
      <c r="C36" s="65">
        <v>3.5</v>
      </c>
      <c r="D36" s="65">
        <v>3.5</v>
      </c>
      <c r="E36" s="65">
        <v>3</v>
      </c>
      <c r="F36" s="65">
        <v>3</v>
      </c>
      <c r="G36" s="65">
        <f t="shared" si="0"/>
        <v>17.5</v>
      </c>
      <c r="H36" s="30"/>
      <c r="I36" s="72" t="s">
        <v>443</v>
      </c>
      <c r="J36" s="72" t="s">
        <v>233</v>
      </c>
      <c r="K36" s="72" t="s">
        <v>234</v>
      </c>
      <c r="L36" s="72" t="s">
        <v>350</v>
      </c>
    </row>
    <row r="37" spans="1:12" s="31" customFormat="1" ht="45" x14ac:dyDescent="0.25">
      <c r="A37" s="29">
        <v>35</v>
      </c>
      <c r="B37" s="65">
        <v>2</v>
      </c>
      <c r="C37" s="65">
        <v>4.5</v>
      </c>
      <c r="D37" s="65">
        <v>2</v>
      </c>
      <c r="E37" s="65">
        <v>3</v>
      </c>
      <c r="F37" s="65">
        <v>6</v>
      </c>
      <c r="G37" s="65">
        <f t="shared" si="0"/>
        <v>17.5</v>
      </c>
      <c r="H37" s="30"/>
      <c r="I37" s="72" t="s">
        <v>473</v>
      </c>
      <c r="J37" s="72" t="s">
        <v>32</v>
      </c>
      <c r="K37" s="72" t="s">
        <v>190</v>
      </c>
      <c r="L37" s="72" t="s">
        <v>474</v>
      </c>
    </row>
    <row r="38" spans="1:12" s="32" customFormat="1" ht="60" x14ac:dyDescent="0.25">
      <c r="A38" s="29">
        <v>36</v>
      </c>
      <c r="B38" s="65">
        <v>4</v>
      </c>
      <c r="C38" s="65">
        <v>3</v>
      </c>
      <c r="D38" s="65">
        <v>2</v>
      </c>
      <c r="E38" s="65">
        <v>3</v>
      </c>
      <c r="F38" s="65">
        <v>5</v>
      </c>
      <c r="G38" s="65">
        <f t="shared" si="0"/>
        <v>17</v>
      </c>
      <c r="H38" s="30"/>
      <c r="I38" s="72" t="s">
        <v>528</v>
      </c>
      <c r="J38" s="72" t="s">
        <v>529</v>
      </c>
      <c r="K38" s="72" t="s">
        <v>530</v>
      </c>
      <c r="L38" s="72" t="s">
        <v>531</v>
      </c>
    </row>
    <row r="39" spans="1:12" s="31" customFormat="1" ht="75" x14ac:dyDescent="0.25">
      <c r="A39" s="29">
        <v>37</v>
      </c>
      <c r="B39" s="65">
        <v>1</v>
      </c>
      <c r="C39" s="65">
        <v>5.5</v>
      </c>
      <c r="D39" s="65">
        <v>3</v>
      </c>
      <c r="E39" s="65">
        <v>6</v>
      </c>
      <c r="F39" s="65">
        <v>1</v>
      </c>
      <c r="G39" s="65">
        <f t="shared" si="0"/>
        <v>16.5</v>
      </c>
      <c r="H39" s="30"/>
      <c r="I39" s="72" t="s">
        <v>446</v>
      </c>
      <c r="J39" s="72" t="s">
        <v>257</v>
      </c>
      <c r="K39" s="72" t="s">
        <v>447</v>
      </c>
      <c r="L39" s="72" t="s">
        <v>448</v>
      </c>
    </row>
    <row r="40" spans="1:12" s="31" customFormat="1" ht="30" x14ac:dyDescent="0.25">
      <c r="A40" s="29">
        <v>38</v>
      </c>
      <c r="B40" s="65">
        <v>2</v>
      </c>
      <c r="C40" s="65">
        <v>4.5</v>
      </c>
      <c r="D40" s="65">
        <v>2</v>
      </c>
      <c r="E40" s="65">
        <v>6</v>
      </c>
      <c r="F40" s="65">
        <v>2</v>
      </c>
      <c r="G40" s="65">
        <f t="shared" si="0"/>
        <v>16.5</v>
      </c>
      <c r="H40" s="30"/>
      <c r="I40" s="72" t="s">
        <v>497</v>
      </c>
      <c r="J40" s="72" t="s">
        <v>124</v>
      </c>
      <c r="K40" s="72" t="s">
        <v>498</v>
      </c>
      <c r="L40" s="72" t="s">
        <v>499</v>
      </c>
    </row>
    <row r="41" spans="1:12" s="31" customFormat="1" ht="45" x14ac:dyDescent="0.25">
      <c r="A41" s="29">
        <v>39</v>
      </c>
      <c r="B41" s="65">
        <v>2.5</v>
      </c>
      <c r="C41" s="65">
        <v>4.5</v>
      </c>
      <c r="D41" s="65">
        <v>1</v>
      </c>
      <c r="E41" s="65">
        <v>3</v>
      </c>
      <c r="F41" s="65">
        <v>2</v>
      </c>
      <c r="G41" s="65">
        <f t="shared" si="0"/>
        <v>13</v>
      </c>
      <c r="H41" s="30"/>
      <c r="I41" s="72" t="s">
        <v>444</v>
      </c>
      <c r="J41" s="72" t="s">
        <v>145</v>
      </c>
      <c r="K41" s="72" t="s">
        <v>243</v>
      </c>
      <c r="L41" s="72" t="s">
        <v>244</v>
      </c>
    </row>
    <row r="42" spans="1:12" s="31" customFormat="1" ht="45" x14ac:dyDescent="0.25">
      <c r="A42" s="29">
        <v>40</v>
      </c>
      <c r="B42" s="65">
        <v>2.5</v>
      </c>
      <c r="C42" s="65">
        <v>2</v>
      </c>
      <c r="D42" s="65">
        <v>1.5</v>
      </c>
      <c r="E42" s="65">
        <v>3</v>
      </c>
      <c r="F42" s="65">
        <v>4</v>
      </c>
      <c r="G42" s="65">
        <f t="shared" si="0"/>
        <v>13</v>
      </c>
      <c r="H42" s="30"/>
      <c r="I42" s="72" t="s">
        <v>452</v>
      </c>
      <c r="J42" s="72" t="s">
        <v>77</v>
      </c>
      <c r="K42" s="72" t="s">
        <v>453</v>
      </c>
      <c r="L42" s="72" t="s">
        <v>454</v>
      </c>
    </row>
    <row r="43" spans="1:12" s="31" customFormat="1" ht="45" x14ac:dyDescent="0.25">
      <c r="A43" s="29">
        <v>41</v>
      </c>
      <c r="B43" s="65">
        <v>2.5</v>
      </c>
      <c r="C43" s="65">
        <v>4.5</v>
      </c>
      <c r="D43" s="65">
        <v>2</v>
      </c>
      <c r="E43" s="65">
        <v>2</v>
      </c>
      <c r="F43" s="65">
        <v>2</v>
      </c>
      <c r="G43" s="65">
        <f t="shared" si="0"/>
        <v>13</v>
      </c>
      <c r="H43" s="30"/>
      <c r="I43" s="72" t="s">
        <v>523</v>
      </c>
      <c r="J43" s="72" t="s">
        <v>100</v>
      </c>
      <c r="K43" s="72" t="s">
        <v>101</v>
      </c>
      <c r="L43" s="72" t="s">
        <v>524</v>
      </c>
    </row>
    <row r="44" spans="1:12" s="31" customFormat="1" ht="45" x14ac:dyDescent="0.25">
      <c r="A44" s="29">
        <v>42</v>
      </c>
      <c r="B44" s="65">
        <v>2</v>
      </c>
      <c r="C44" s="65">
        <v>2.5</v>
      </c>
      <c r="D44" s="65">
        <v>2</v>
      </c>
      <c r="E44" s="65">
        <v>4</v>
      </c>
      <c r="F44" s="65">
        <v>2</v>
      </c>
      <c r="G44" s="65">
        <f t="shared" si="0"/>
        <v>12.5</v>
      </c>
      <c r="H44" s="30"/>
      <c r="I44" s="72" t="s">
        <v>508</v>
      </c>
      <c r="J44" s="72" t="s">
        <v>85</v>
      </c>
      <c r="K44" s="72" t="s">
        <v>509</v>
      </c>
      <c r="L44" s="72" t="s">
        <v>381</v>
      </c>
    </row>
    <row r="45" spans="1:12" s="31" customFormat="1" ht="60" x14ac:dyDescent="0.25">
      <c r="A45" s="29">
        <v>43</v>
      </c>
      <c r="B45" s="65">
        <v>5</v>
      </c>
      <c r="C45" s="65">
        <v>0.5</v>
      </c>
      <c r="D45" s="65">
        <v>1.5</v>
      </c>
      <c r="E45" s="65">
        <v>3</v>
      </c>
      <c r="F45" s="65">
        <v>1</v>
      </c>
      <c r="G45" s="65">
        <f t="shared" si="0"/>
        <v>11</v>
      </c>
      <c r="H45" s="30"/>
      <c r="I45" s="72" t="s">
        <v>458</v>
      </c>
      <c r="J45" s="72" t="s">
        <v>128</v>
      </c>
      <c r="K45" s="72" t="s">
        <v>283</v>
      </c>
      <c r="L45" s="72" t="s">
        <v>284</v>
      </c>
    </row>
    <row r="46" spans="1:12" s="31" customFormat="1" ht="45" x14ac:dyDescent="0.25">
      <c r="A46" s="29">
        <v>44</v>
      </c>
      <c r="B46" s="65">
        <v>1</v>
      </c>
      <c r="C46" s="65">
        <v>5.5</v>
      </c>
      <c r="D46" s="65">
        <v>0.5</v>
      </c>
      <c r="E46" s="65">
        <v>3</v>
      </c>
      <c r="F46" s="65">
        <v>0</v>
      </c>
      <c r="G46" s="65">
        <f t="shared" si="0"/>
        <v>10</v>
      </c>
      <c r="H46" s="30"/>
      <c r="I46" s="72" t="s">
        <v>500</v>
      </c>
      <c r="J46" s="72" t="s">
        <v>28</v>
      </c>
      <c r="K46" s="72" t="s">
        <v>184</v>
      </c>
      <c r="L46" s="72" t="s">
        <v>185</v>
      </c>
    </row>
    <row r="47" spans="1:12" s="31" customFormat="1" ht="60" x14ac:dyDescent="0.25">
      <c r="A47" s="29">
        <v>45</v>
      </c>
      <c r="B47" s="65">
        <v>0</v>
      </c>
      <c r="C47" s="65">
        <v>3</v>
      </c>
      <c r="D47" s="65">
        <v>0</v>
      </c>
      <c r="E47" s="65">
        <v>4</v>
      </c>
      <c r="F47" s="65">
        <v>3</v>
      </c>
      <c r="G47" s="65">
        <f t="shared" si="0"/>
        <v>10</v>
      </c>
      <c r="H47" s="30"/>
      <c r="I47" s="72" t="s">
        <v>537</v>
      </c>
      <c r="J47" s="72" t="s">
        <v>177</v>
      </c>
      <c r="K47" s="72" t="s">
        <v>178</v>
      </c>
      <c r="L47" s="72" t="s">
        <v>179</v>
      </c>
    </row>
    <row r="48" spans="1:12" s="31" customFormat="1" ht="45" x14ac:dyDescent="0.25">
      <c r="A48" s="29">
        <v>46</v>
      </c>
      <c r="B48" s="65">
        <v>0.5</v>
      </c>
      <c r="C48" s="65">
        <v>4</v>
      </c>
      <c r="D48" s="65">
        <v>2</v>
      </c>
      <c r="E48" s="65">
        <v>3</v>
      </c>
      <c r="F48" s="65">
        <v>0</v>
      </c>
      <c r="G48" s="65">
        <f t="shared" si="0"/>
        <v>9.5</v>
      </c>
      <c r="H48" s="30"/>
      <c r="I48" s="72" t="s">
        <v>463</v>
      </c>
      <c r="J48" s="72" t="s">
        <v>153</v>
      </c>
      <c r="K48" s="72" t="s">
        <v>464</v>
      </c>
      <c r="L48" s="72" t="s">
        <v>465</v>
      </c>
    </row>
    <row r="49" spans="1:12" s="31" customFormat="1" ht="45" x14ac:dyDescent="0.25">
      <c r="A49" s="29">
        <v>47</v>
      </c>
      <c r="B49" s="65">
        <v>1.5</v>
      </c>
      <c r="C49" s="65">
        <v>3</v>
      </c>
      <c r="D49" s="65">
        <v>0</v>
      </c>
      <c r="E49" s="65">
        <v>4</v>
      </c>
      <c r="F49" s="65">
        <v>0</v>
      </c>
      <c r="G49" s="65">
        <f t="shared" si="0"/>
        <v>8.5</v>
      </c>
      <c r="H49" s="30"/>
      <c r="I49" s="72" t="s">
        <v>478</v>
      </c>
      <c r="J49" s="72" t="s">
        <v>112</v>
      </c>
      <c r="K49" s="72" t="s">
        <v>479</v>
      </c>
      <c r="L49" s="72" t="s">
        <v>480</v>
      </c>
    </row>
    <row r="50" spans="1:12" s="31" customFormat="1" ht="45" x14ac:dyDescent="0.25">
      <c r="A50" s="29">
        <v>48</v>
      </c>
      <c r="B50" s="65">
        <v>0</v>
      </c>
      <c r="C50" s="65">
        <v>3</v>
      </c>
      <c r="D50" s="65">
        <v>0</v>
      </c>
      <c r="E50" s="65">
        <v>0</v>
      </c>
      <c r="F50" s="65">
        <v>0</v>
      </c>
      <c r="G50" s="65">
        <f t="shared" si="0"/>
        <v>3</v>
      </c>
      <c r="H50" s="30"/>
      <c r="I50" s="72" t="s">
        <v>470</v>
      </c>
      <c r="J50" s="72" t="s">
        <v>81</v>
      </c>
      <c r="K50" s="72" t="s">
        <v>471</v>
      </c>
      <c r="L50" s="72" t="s">
        <v>472</v>
      </c>
    </row>
    <row r="51" spans="1:12" s="34" customFormat="1" ht="15" x14ac:dyDescent="0.25">
      <c r="A51" s="35"/>
      <c r="B51" s="20"/>
      <c r="C51" s="20"/>
      <c r="D51" s="20"/>
      <c r="E51" s="20"/>
      <c r="F51" s="36"/>
      <c r="G51" s="36"/>
      <c r="H51" s="36"/>
      <c r="I51" s="36"/>
      <c r="J51" s="36"/>
      <c r="K51" s="36"/>
      <c r="L51" s="36"/>
    </row>
    <row r="52" spans="1:12" s="34" customFormat="1" ht="15.75" x14ac:dyDescent="0.25">
      <c r="A52" s="41" t="s">
        <v>7</v>
      </c>
      <c r="B52" s="44"/>
      <c r="C52" s="45"/>
      <c r="D52" s="44"/>
      <c r="E52" s="45"/>
      <c r="F52" s="44"/>
      <c r="G52" s="78"/>
      <c r="H52" s="44"/>
      <c r="I52" s="44"/>
      <c r="J52" s="44"/>
      <c r="K52" s="44" t="s">
        <v>9</v>
      </c>
      <c r="L52" s="36"/>
    </row>
    <row r="53" spans="1:12" s="34" customFormat="1" ht="11.25" x14ac:dyDescent="0.25">
      <c r="C53" s="37"/>
      <c r="E53" s="37"/>
    </row>
    <row r="68" spans="9:9" x14ac:dyDescent="0.25">
      <c r="I68" s="51"/>
    </row>
  </sheetData>
  <sheetProtection password="CF3A" sheet="1" objects="1" scenarios="1" selectLockedCells="1" selectUnlockedCells="1"/>
  <autoFilter ref="A2:L2">
    <sortState ref="A4:L50">
      <sortCondition descending="1" ref="G2"/>
    </sortState>
  </autoFilter>
  <mergeCells count="8">
    <mergeCell ref="A1:A2"/>
    <mergeCell ref="K1:K2"/>
    <mergeCell ref="L1:L2"/>
    <mergeCell ref="B1:F1"/>
    <mergeCell ref="G1:G2"/>
    <mergeCell ref="J1:J2"/>
    <mergeCell ref="I1:I2"/>
    <mergeCell ref="H1:H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100" orientation="landscape" r:id="rId1"/>
  <headerFooter>
    <oddHeader>&amp;L&amp;"Times New Roman,полужирный"&amp;12 11 клас&amp;C&amp;"Times New Roman,полужирный"&amp;12ПРОТОКОЛ 
результатів ІІІ етапу Всеукраїнської учнівської олімпіади з історії у 2016/2017 н.р. &amp;R&amp;"Times New Roman,полужирный"&amp;12MAX 65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</vt:lpstr>
      <vt:lpstr>9 клас</vt:lpstr>
      <vt:lpstr>10 клас</vt:lpstr>
      <vt:lpstr>11 клас</vt:lpstr>
      <vt:lpstr>'10 клас'!Область_печати</vt:lpstr>
      <vt:lpstr>'11 клас'!Область_печати</vt:lpstr>
      <vt:lpstr>'8 клас'!Область_печати</vt:lpstr>
      <vt:lpstr>'9 клас'!Область_печати</vt:lpstr>
    </vt:vector>
  </TitlesOfParts>
  <Company>WareZ Provider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istfak</dc:creator>
  <cp:lastModifiedBy>office</cp:lastModifiedBy>
  <cp:lastPrinted>2017-01-26T14:24:36Z</cp:lastPrinted>
  <dcterms:created xsi:type="dcterms:W3CDTF">2013-01-30T12:43:13Z</dcterms:created>
  <dcterms:modified xsi:type="dcterms:W3CDTF">2017-01-27T09:07:04Z</dcterms:modified>
</cp:coreProperties>
</file>