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55" windowHeight="8130" tabRatio="241" activeTab="0"/>
  </bookViews>
  <sheets>
    <sheet name="2017" sheetId="1" r:id="rId1"/>
    <sheet name="2016" sheetId="2" r:id="rId2"/>
    <sheet name="Таблиця 1" sheetId="3" r:id="rId3"/>
    <sheet name="Таблиця 2" sheetId="4" r:id="rId4"/>
  </sheets>
  <definedNames/>
  <calcPr fullCalcOnLoad="1"/>
</workbook>
</file>

<file path=xl/sharedStrings.xml><?xml version="1.0" encoding="utf-8"?>
<sst xmlns="http://schemas.openxmlformats.org/spreadsheetml/2006/main" count="99" uniqueCount="50">
  <si>
    <t>№</t>
  </si>
  <si>
    <t>Усього</t>
  </si>
  <si>
    <t>% учасників, які отримали відповідний результат за шкалою 100-200 балів</t>
  </si>
  <si>
    <t>Взяли участь</t>
  </si>
  <si>
    <t>[100;120)</t>
  </si>
  <si>
    <t>[120;140)</t>
  </si>
  <si>
    <t>[140;160)</t>
  </si>
  <si>
    <t>[160;180)</t>
  </si>
  <si>
    <t>[180;200]</t>
  </si>
  <si>
    <t>Від 160 до 200 балів</t>
  </si>
  <si>
    <t>Середній бал</t>
  </si>
  <si>
    <t>Без урахування учнів, які не подолали поріг "склав/не склав"</t>
  </si>
  <si>
    <t>не подолали поріг "склав/не склав"</t>
  </si>
  <si>
    <t>Кількість  учасників, які отримали відповідний результат за шкалою 100-200 балів</t>
  </si>
  <si>
    <t>Назва ЗНЗ</t>
  </si>
  <si>
    <t>Тип ЗНЗ</t>
  </si>
  <si>
    <t>По району (місту, ОТГ)</t>
  </si>
  <si>
    <t>К-ть учасників ЗНО</t>
  </si>
  <si>
    <t>Не подолали поріг «склав/не склав»</t>
  </si>
  <si>
    <t>Отримали від 160 балів і більше</t>
  </si>
  <si>
    <t>Значення показника</t>
  </si>
  <si>
    <t>К-ть</t>
  </si>
  <si>
    <t>%</t>
  </si>
  <si>
    <t>Результати ЗНО-2016</t>
  </si>
  <si>
    <t>Район (місто, ОТГ) ___________________________________</t>
  </si>
  <si>
    <t>Результати ЗНО-2017</t>
  </si>
  <si>
    <t>К-ть учнів</t>
  </si>
  <si>
    <t>Рівень виконання контрольних робіт у межах обласних тренінгів</t>
  </si>
  <si>
    <t>Якість уроку</t>
  </si>
  <si>
    <t xml:space="preserve">Об’єктивність оцінювання </t>
  </si>
  <si>
    <t>Робота з учнями щодо підготовки до ЗНО</t>
  </si>
  <si>
    <t>К-ть уроків, проведених у межах внутрішньошкільного контролю</t>
  </si>
  <si>
    <t>І них на рівні</t>
  </si>
  <si>
    <t>На уроках</t>
  </si>
  <si>
    <t>У поза-урочний час</t>
  </si>
  <si>
    <t>низькому</t>
  </si>
  <si>
    <t>середньому</t>
  </si>
  <si>
    <t>достатньому</t>
  </si>
  <si>
    <t>високому</t>
  </si>
  <si>
    <r>
      <t xml:space="preserve">Учні, які </t>
    </r>
    <r>
      <rPr>
        <b/>
        <u val="single"/>
        <sz val="10"/>
        <color indexed="8"/>
        <rFont val="Times New Roman"/>
        <family val="1"/>
      </rPr>
      <t>не підтвердили</t>
    </r>
    <r>
      <rPr>
        <b/>
        <sz val="10"/>
        <color indexed="8"/>
        <rFont val="Times New Roman"/>
        <family val="1"/>
      </rPr>
      <t xml:space="preserve"> річні бали за результатами ДПА у формі ЗНО (у межах рівня навчальних досягнень)</t>
    </r>
  </si>
  <si>
    <t>Кваліфікаційна категорія вчителя</t>
  </si>
  <si>
    <t>Різниця між показником по ЗНЗ                        та району (місту, ОТГ)*</t>
  </si>
  <si>
    <t>Різниця між показниками 2017 та                2016 року**</t>
  </si>
  <si>
    <t>«+» – проводилася;                «-» – не проводилася</t>
  </si>
  <si>
    <t>Увага! У таблицю вносяться дані по ЗНЗ, у яких були учасники ЗНО-2017</t>
  </si>
  <si>
    <t>Навчальний предмет ________________________________________________</t>
  </si>
  <si>
    <t>Різниця між показником по ЗНЗ                     та району (місту, ОТГ), %*</t>
  </si>
  <si>
    <t>Різниця між показниками 2017 та                               2016 року, %**</t>
  </si>
  <si>
    <t>Різниця між показником по ЗНЗ та                        району (місту, ОТГ), %*</t>
  </si>
  <si>
    <t>Різниця між показниками 2017 та                              2016 року, %**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</si>
</sst>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48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2" fontId="48" fillId="17" borderId="10" xfId="0" applyNumberFormat="1" applyFont="1" applyFill="1" applyBorder="1" applyAlignment="1">
      <alignment/>
    </xf>
    <xf numFmtId="2" fontId="48" fillId="18" borderId="10" xfId="0" applyNumberFormat="1" applyFont="1" applyFill="1" applyBorder="1" applyAlignment="1">
      <alignment/>
    </xf>
    <xf numFmtId="1" fontId="48" fillId="18" borderId="10" xfId="0" applyNumberFormat="1" applyFont="1" applyFill="1" applyBorder="1" applyAlignment="1">
      <alignment/>
    </xf>
    <xf numFmtId="2" fontId="48" fillId="18" borderId="11" xfId="0" applyNumberFormat="1" applyFont="1" applyFill="1" applyBorder="1" applyAlignment="1">
      <alignment/>
    </xf>
    <xf numFmtId="2" fontId="48" fillId="18" borderId="12" xfId="0" applyNumberFormat="1" applyFont="1" applyFill="1" applyBorder="1" applyAlignment="1">
      <alignment/>
    </xf>
    <xf numFmtId="0" fontId="48" fillId="17" borderId="10" xfId="0" applyFont="1" applyFill="1" applyBorder="1" applyAlignment="1">
      <alignment/>
    </xf>
    <xf numFmtId="1" fontId="48" fillId="17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3" xfId="0" applyFont="1" applyFill="1" applyBorder="1" applyAlignment="1" applyProtection="1">
      <alignment wrapText="1"/>
      <protection locked="0"/>
    </xf>
    <xf numFmtId="0" fontId="48" fillId="0" borderId="13" xfId="0" applyFont="1" applyFill="1" applyBorder="1" applyAlignment="1" applyProtection="1">
      <alignment/>
      <protection locked="0"/>
    </xf>
    <xf numFmtId="1" fontId="51" fillId="0" borderId="10" xfId="0" applyNumberFormat="1" applyFont="1" applyBorder="1" applyAlignment="1" applyProtection="1">
      <alignment wrapText="1"/>
      <protection locked="0"/>
    </xf>
    <xf numFmtId="2" fontId="51" fillId="0" borderId="10" xfId="0" applyNumberFormat="1" applyFont="1" applyBorder="1" applyAlignment="1" applyProtection="1">
      <alignment wrapText="1"/>
      <protection locked="0"/>
    </xf>
    <xf numFmtId="0" fontId="48" fillId="0" borderId="10" xfId="0" applyFont="1" applyFill="1" applyBorder="1" applyAlignment="1" applyProtection="1">
      <alignment wrapText="1"/>
      <protection locked="0"/>
    </xf>
    <xf numFmtId="0" fontId="48" fillId="0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48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/>
      <protection locked="0"/>
    </xf>
    <xf numFmtId="0" fontId="38" fillId="0" borderId="10" xfId="0" applyFont="1" applyBorder="1" applyAlignment="1" applyProtection="1">
      <alignment/>
      <protection locked="0"/>
    </xf>
    <xf numFmtId="2" fontId="48" fillId="0" borderId="10" xfId="0" applyNumberFormat="1" applyFont="1" applyFill="1" applyBorder="1" applyAlignment="1" applyProtection="1">
      <alignment/>
      <protection locked="0"/>
    </xf>
    <xf numFmtId="0" fontId="48" fillId="0" borderId="12" xfId="0" applyFont="1" applyFill="1" applyBorder="1" applyAlignment="1" applyProtection="1">
      <alignment/>
      <protection locked="0"/>
    </xf>
    <xf numFmtId="2" fontId="48" fillId="0" borderId="12" xfId="0" applyNumberFormat="1" applyFont="1" applyFill="1" applyBorder="1" applyAlignment="1" applyProtection="1">
      <alignment/>
      <protection locked="0"/>
    </xf>
    <xf numFmtId="0" fontId="52" fillId="0" borderId="10" xfId="0" applyFont="1" applyBorder="1" applyAlignment="1">
      <alignment horizontal="center" vertical="center" textRotation="90" wrapText="1"/>
    </xf>
    <xf numFmtId="1" fontId="53" fillId="0" borderId="10" xfId="0" applyNumberFormat="1" applyFont="1" applyBorder="1" applyAlignment="1">
      <alignment horizontal="center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 applyProtection="1">
      <alignment horizontal="justify" vertical="center" wrapText="1"/>
      <protection locked="0"/>
    </xf>
    <xf numFmtId="0" fontId="54" fillId="0" borderId="0" xfId="0" applyFont="1" applyAlignment="1">
      <alignment vertical="center"/>
    </xf>
    <xf numFmtId="0" fontId="5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8" fillId="0" borderId="11" xfId="0" applyFont="1" applyFill="1" applyBorder="1" applyAlignment="1" applyProtection="1">
      <alignment/>
      <protection locked="0"/>
    </xf>
    <xf numFmtId="0" fontId="48" fillId="0" borderId="13" xfId="0" applyFont="1" applyFill="1" applyBorder="1" applyAlignment="1" applyProtection="1">
      <alignment horizontal="left" wrapText="1"/>
      <protection/>
    </xf>
    <xf numFmtId="0" fontId="53" fillId="0" borderId="10" xfId="0" applyFont="1" applyBorder="1" applyAlignment="1" applyProtection="1">
      <alignment horizontal="justify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5" fillId="0" borderId="0" xfId="0" applyFont="1" applyAlignment="1" applyProtection="1">
      <alignment horizontal="left" vertical="center"/>
      <protection locked="0"/>
    </xf>
    <xf numFmtId="0" fontId="56" fillId="18" borderId="12" xfId="0" applyFont="1" applyFill="1" applyBorder="1" applyAlignment="1">
      <alignment horizontal="center" vertical="center" wrapText="1"/>
    </xf>
    <xf numFmtId="0" fontId="56" fillId="18" borderId="13" xfId="0" applyFont="1" applyFill="1" applyBorder="1" applyAlignment="1">
      <alignment horizontal="center" vertical="center" wrapText="1"/>
    </xf>
    <xf numFmtId="0" fontId="50" fillId="18" borderId="10" xfId="0" applyFont="1" applyFill="1" applyBorder="1" applyAlignment="1">
      <alignment horizontal="center" vertical="center" wrapText="1"/>
    </xf>
    <xf numFmtId="0" fontId="50" fillId="18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18" borderId="12" xfId="0" applyFont="1" applyFill="1" applyBorder="1" applyAlignment="1">
      <alignment horizontal="center" vertical="center" wrapText="1"/>
    </xf>
    <xf numFmtId="0" fontId="50" fillId="18" borderId="12" xfId="0" applyFont="1" applyFill="1" applyBorder="1" applyAlignment="1">
      <alignment horizontal="center" wrapText="1"/>
    </xf>
    <xf numFmtId="0" fontId="50" fillId="18" borderId="13" xfId="0" applyFont="1" applyFill="1" applyBorder="1" applyAlignment="1">
      <alignment horizontal="center" wrapText="1"/>
    </xf>
    <xf numFmtId="0" fontId="57" fillId="0" borderId="0" xfId="0" applyFont="1" applyAlignment="1" applyProtection="1">
      <alignment horizontal="left" vertical="center"/>
      <protection locked="0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2" max="3" width="31.00390625" style="0" customWidth="1"/>
    <col min="4" max="4" width="11.28125" style="0" customWidth="1"/>
    <col min="5" max="5" width="13.421875" style="0" customWidth="1"/>
    <col min="6" max="6" width="10.8515625" style="0" customWidth="1"/>
    <col min="7" max="7" width="12.8515625" style="0" customWidth="1"/>
    <col min="8" max="8" width="11.421875" style="0" customWidth="1"/>
    <col min="9" max="9" width="11.57421875" style="0" customWidth="1"/>
    <col min="10" max="10" width="10.421875" style="0" customWidth="1"/>
    <col min="14" max="14" width="14.57421875" style="0" customWidth="1"/>
    <col min="15" max="15" width="12.57421875" style="0" customWidth="1"/>
    <col min="16" max="17" width="10.7109375" style="0" customWidth="1"/>
    <col min="18" max="18" width="11.7109375" style="0" customWidth="1"/>
    <col min="19" max="19" width="11.8515625" style="0" customWidth="1"/>
    <col min="21" max="21" width="13.140625" style="0" customWidth="1"/>
    <col min="22" max="22" width="11.28125" style="0" customWidth="1"/>
  </cols>
  <sheetData>
    <row r="1" spans="1:11" s="37" customFormat="1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8.75">
      <c r="A2" s="42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.7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8.75">
      <c r="A4" s="55" t="s">
        <v>25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22" s="1" customFormat="1" ht="30" customHeight="1">
      <c r="A6" s="47" t="s">
        <v>0</v>
      </c>
      <c r="B6" s="41" t="s">
        <v>14</v>
      </c>
      <c r="C6" s="48" t="s">
        <v>15</v>
      </c>
      <c r="D6" s="14" t="s">
        <v>1</v>
      </c>
      <c r="E6" s="41" t="s">
        <v>2</v>
      </c>
      <c r="F6" s="41"/>
      <c r="G6" s="41"/>
      <c r="H6" s="41"/>
      <c r="I6" s="41"/>
      <c r="J6" s="41"/>
      <c r="K6" s="41"/>
      <c r="N6" s="41" t="s">
        <v>13</v>
      </c>
      <c r="O6" s="41"/>
      <c r="P6" s="41"/>
      <c r="Q6" s="41"/>
      <c r="R6" s="41"/>
      <c r="S6" s="41"/>
      <c r="T6" s="41"/>
      <c r="U6" s="41"/>
      <c r="V6" s="41"/>
    </row>
    <row r="7" spans="1:22" s="1" customFormat="1" ht="45" customHeight="1">
      <c r="A7" s="47"/>
      <c r="B7" s="41"/>
      <c r="C7" s="49"/>
      <c r="D7" s="41" t="s">
        <v>3</v>
      </c>
      <c r="E7" s="41" t="s">
        <v>12</v>
      </c>
      <c r="F7" s="41" t="s">
        <v>4</v>
      </c>
      <c r="G7" s="41" t="s">
        <v>5</v>
      </c>
      <c r="H7" s="41" t="s">
        <v>6</v>
      </c>
      <c r="I7" s="41" t="s">
        <v>7</v>
      </c>
      <c r="J7" s="41" t="s">
        <v>8</v>
      </c>
      <c r="K7" s="43" t="s">
        <v>9</v>
      </c>
      <c r="L7" s="5"/>
      <c r="M7" s="43" t="s">
        <v>3</v>
      </c>
      <c r="N7" s="45" t="s">
        <v>12</v>
      </c>
      <c r="O7" s="46" t="s">
        <v>4</v>
      </c>
      <c r="P7" s="46" t="s">
        <v>5</v>
      </c>
      <c r="Q7" s="46" t="s">
        <v>6</v>
      </c>
      <c r="R7" s="46" t="s">
        <v>7</v>
      </c>
      <c r="S7" s="46" t="s">
        <v>8</v>
      </c>
      <c r="T7" s="43" t="s">
        <v>9</v>
      </c>
      <c r="U7" s="52" t="s">
        <v>11</v>
      </c>
      <c r="V7" s="51" t="s">
        <v>10</v>
      </c>
    </row>
    <row r="8" spans="1:22" s="1" customFormat="1" ht="54" customHeight="1">
      <c r="A8" s="47"/>
      <c r="B8" s="41"/>
      <c r="C8" s="50"/>
      <c r="D8" s="41"/>
      <c r="E8" s="41"/>
      <c r="F8" s="41"/>
      <c r="G8" s="41"/>
      <c r="H8" s="41"/>
      <c r="I8" s="41"/>
      <c r="J8" s="41"/>
      <c r="K8" s="44"/>
      <c r="M8" s="44"/>
      <c r="N8" s="45"/>
      <c r="O8" s="45"/>
      <c r="P8" s="45"/>
      <c r="Q8" s="45"/>
      <c r="R8" s="45"/>
      <c r="S8" s="45"/>
      <c r="T8" s="44"/>
      <c r="U8" s="53"/>
      <c r="V8" s="46"/>
    </row>
    <row r="9" spans="1:22" s="3" customFormat="1" ht="15">
      <c r="A9" s="2">
        <v>1</v>
      </c>
      <c r="B9" s="15"/>
      <c r="C9" s="16"/>
      <c r="D9" s="17"/>
      <c r="E9" s="18"/>
      <c r="F9" s="18"/>
      <c r="G9" s="18"/>
      <c r="H9" s="18"/>
      <c r="I9" s="18"/>
      <c r="J9" s="18"/>
      <c r="K9" s="8">
        <f aca="true" t="shared" si="0" ref="K9:K62">I9+J9</f>
        <v>0</v>
      </c>
      <c r="L9" s="4"/>
      <c r="M9" s="9">
        <f>SUM(N9:S9)</f>
        <v>0</v>
      </c>
      <c r="N9" s="9">
        <f>E9*$D9/100</f>
        <v>0</v>
      </c>
      <c r="O9" s="9">
        <f aca="true" t="shared" si="1" ref="O9:S22">F9*$D9/100</f>
        <v>0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>J9*$D9/100</f>
        <v>0</v>
      </c>
      <c r="T9" s="9">
        <f>R9+S9</f>
        <v>0</v>
      </c>
      <c r="U9" s="9">
        <f>M9-N9</f>
        <v>0</v>
      </c>
      <c r="V9" s="10" t="e">
        <f>(110*O9+130*P9+150*Q9+170*R9+190*S9)/$U9</f>
        <v>#DIV/0!</v>
      </c>
    </row>
    <row r="10" spans="1:22" s="3" customFormat="1" ht="15">
      <c r="A10" s="2">
        <v>2</v>
      </c>
      <c r="B10" s="19"/>
      <c r="C10" s="20"/>
      <c r="D10" s="21"/>
      <c r="E10" s="22"/>
      <c r="F10" s="22"/>
      <c r="G10" s="22"/>
      <c r="H10" s="22"/>
      <c r="I10" s="22"/>
      <c r="J10" s="22"/>
      <c r="K10" s="8">
        <f t="shared" si="0"/>
        <v>0</v>
      </c>
      <c r="L10" s="4"/>
      <c r="M10" s="9">
        <f aca="true" t="shared" si="2" ref="M10:M62">SUM(N10:S10)</f>
        <v>0</v>
      </c>
      <c r="N10" s="9">
        <f aca="true" t="shared" si="3" ref="N10:S62">E10*$D10/100</f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aca="true" t="shared" si="4" ref="T10:T62">R10+S10</f>
        <v>0</v>
      </c>
      <c r="U10" s="9">
        <f aca="true" t="shared" si="5" ref="U10:U62">M10-N10</f>
        <v>0</v>
      </c>
      <c r="V10" s="10" t="e">
        <f aca="true" t="shared" si="6" ref="V10:V63">(110*O10+130*P10+150*Q10+170*R10+190*S10)/$U10</f>
        <v>#DIV/0!</v>
      </c>
    </row>
    <row r="11" spans="1:22" s="3" customFormat="1" ht="15">
      <c r="A11" s="2">
        <v>3</v>
      </c>
      <c r="B11" s="19"/>
      <c r="C11" s="20"/>
      <c r="D11" s="21"/>
      <c r="E11" s="22"/>
      <c r="F11" s="22"/>
      <c r="G11" s="22"/>
      <c r="H11" s="22"/>
      <c r="I11" s="22"/>
      <c r="J11" s="22"/>
      <c r="K11" s="8">
        <f t="shared" si="0"/>
        <v>0</v>
      </c>
      <c r="L11" s="4"/>
      <c r="M11" s="9">
        <f t="shared" si="2"/>
        <v>0</v>
      </c>
      <c r="N11" s="9">
        <f t="shared" si="3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4"/>
        <v>0</v>
      </c>
      <c r="U11" s="9">
        <f t="shared" si="5"/>
        <v>0</v>
      </c>
      <c r="V11" s="10" t="e">
        <f t="shared" si="6"/>
        <v>#DIV/0!</v>
      </c>
    </row>
    <row r="12" spans="1:22" s="3" customFormat="1" ht="15">
      <c r="A12" s="2">
        <v>4</v>
      </c>
      <c r="B12" s="19"/>
      <c r="C12" s="38"/>
      <c r="D12" s="21"/>
      <c r="E12" s="22"/>
      <c r="F12" s="22"/>
      <c r="G12" s="22"/>
      <c r="H12" s="22"/>
      <c r="I12" s="22"/>
      <c r="J12" s="22"/>
      <c r="K12" s="8">
        <f t="shared" si="0"/>
        <v>0</v>
      </c>
      <c r="L12" s="4"/>
      <c r="M12" s="9">
        <f t="shared" si="2"/>
        <v>0</v>
      </c>
      <c r="N12" s="9">
        <f t="shared" si="3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4"/>
        <v>0</v>
      </c>
      <c r="U12" s="9">
        <f t="shared" si="5"/>
        <v>0</v>
      </c>
      <c r="V12" s="10" t="e">
        <f t="shared" si="6"/>
        <v>#DIV/0!</v>
      </c>
    </row>
    <row r="13" spans="1:22" s="3" customFormat="1" ht="15">
      <c r="A13" s="2">
        <v>5</v>
      </c>
      <c r="B13" s="19"/>
      <c r="C13" s="20"/>
      <c r="D13" s="21"/>
      <c r="E13" s="22"/>
      <c r="F13" s="22"/>
      <c r="G13" s="22"/>
      <c r="H13" s="22"/>
      <c r="I13" s="22"/>
      <c r="J13" s="22"/>
      <c r="K13" s="8">
        <f t="shared" si="0"/>
        <v>0</v>
      </c>
      <c r="L13" s="4"/>
      <c r="M13" s="9">
        <f t="shared" si="2"/>
        <v>0</v>
      </c>
      <c r="N13" s="9">
        <f t="shared" si="3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9">
        <f t="shared" si="4"/>
        <v>0</v>
      </c>
      <c r="U13" s="9">
        <f t="shared" si="5"/>
        <v>0</v>
      </c>
      <c r="V13" s="10" t="e">
        <f t="shared" si="6"/>
        <v>#DIV/0!</v>
      </c>
    </row>
    <row r="14" spans="1:22" s="3" customFormat="1" ht="15">
      <c r="A14" s="2">
        <v>6</v>
      </c>
      <c r="B14" s="19"/>
      <c r="C14" s="20"/>
      <c r="D14" s="21"/>
      <c r="E14" s="22"/>
      <c r="F14" s="22"/>
      <c r="G14" s="22"/>
      <c r="H14" s="22"/>
      <c r="I14" s="22"/>
      <c r="J14" s="22"/>
      <c r="K14" s="8">
        <f t="shared" si="0"/>
        <v>0</v>
      </c>
      <c r="L14" s="4"/>
      <c r="M14" s="9">
        <f t="shared" si="2"/>
        <v>0</v>
      </c>
      <c r="N14" s="9">
        <f t="shared" si="3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4"/>
        <v>0</v>
      </c>
      <c r="U14" s="9">
        <f t="shared" si="5"/>
        <v>0</v>
      </c>
      <c r="V14" s="10" t="e">
        <f t="shared" si="6"/>
        <v>#DIV/0!</v>
      </c>
    </row>
    <row r="15" spans="1:22" s="3" customFormat="1" ht="15">
      <c r="A15" s="2">
        <v>7</v>
      </c>
      <c r="B15" s="19"/>
      <c r="C15" s="20"/>
      <c r="D15" s="21"/>
      <c r="E15" s="22"/>
      <c r="F15" s="22"/>
      <c r="G15" s="22"/>
      <c r="H15" s="22"/>
      <c r="I15" s="22"/>
      <c r="J15" s="22"/>
      <c r="K15" s="8">
        <f t="shared" si="0"/>
        <v>0</v>
      </c>
      <c r="L15" s="4"/>
      <c r="M15" s="9">
        <f t="shared" si="2"/>
        <v>0</v>
      </c>
      <c r="N15" s="9">
        <f t="shared" si="3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4"/>
        <v>0</v>
      </c>
      <c r="U15" s="9">
        <f t="shared" si="5"/>
        <v>0</v>
      </c>
      <c r="V15" s="10" t="e">
        <f t="shared" si="6"/>
        <v>#DIV/0!</v>
      </c>
    </row>
    <row r="16" spans="1:22" s="3" customFormat="1" ht="15">
      <c r="A16" s="2">
        <v>8</v>
      </c>
      <c r="B16" s="19"/>
      <c r="C16" s="20"/>
      <c r="D16" s="21"/>
      <c r="E16" s="22"/>
      <c r="F16" s="22"/>
      <c r="G16" s="22"/>
      <c r="H16" s="22"/>
      <c r="I16" s="22"/>
      <c r="J16" s="22"/>
      <c r="K16" s="8">
        <f t="shared" si="0"/>
        <v>0</v>
      </c>
      <c r="L16" s="4"/>
      <c r="M16" s="9">
        <f t="shared" si="2"/>
        <v>0</v>
      </c>
      <c r="N16" s="9">
        <f t="shared" si="3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0</v>
      </c>
      <c r="T16" s="9">
        <f t="shared" si="4"/>
        <v>0</v>
      </c>
      <c r="U16" s="9">
        <f t="shared" si="5"/>
        <v>0</v>
      </c>
      <c r="V16" s="10" t="e">
        <f t="shared" si="6"/>
        <v>#DIV/0!</v>
      </c>
    </row>
    <row r="17" spans="1:22" s="3" customFormat="1" ht="15">
      <c r="A17" s="2">
        <v>9</v>
      </c>
      <c r="B17" s="19"/>
      <c r="C17" s="20"/>
      <c r="D17" s="21"/>
      <c r="E17" s="22"/>
      <c r="F17" s="22"/>
      <c r="G17" s="22"/>
      <c r="H17" s="22"/>
      <c r="I17" s="22"/>
      <c r="J17" s="22"/>
      <c r="K17" s="8">
        <f t="shared" si="0"/>
        <v>0</v>
      </c>
      <c r="L17" s="4"/>
      <c r="M17" s="9">
        <f t="shared" si="2"/>
        <v>0</v>
      </c>
      <c r="N17" s="9">
        <f t="shared" si="3"/>
        <v>0</v>
      </c>
      <c r="O17" s="9">
        <f t="shared" si="1"/>
        <v>0</v>
      </c>
      <c r="P17" s="9">
        <f t="shared" si="1"/>
        <v>0</v>
      </c>
      <c r="Q17" s="9">
        <f t="shared" si="1"/>
        <v>0</v>
      </c>
      <c r="R17" s="9">
        <f t="shared" si="1"/>
        <v>0</v>
      </c>
      <c r="S17" s="9">
        <f t="shared" si="1"/>
        <v>0</v>
      </c>
      <c r="T17" s="9">
        <f t="shared" si="4"/>
        <v>0</v>
      </c>
      <c r="U17" s="9">
        <f t="shared" si="5"/>
        <v>0</v>
      </c>
      <c r="V17" s="10" t="e">
        <f t="shared" si="6"/>
        <v>#DIV/0!</v>
      </c>
    </row>
    <row r="18" spans="1:22" s="3" customFormat="1" ht="15">
      <c r="A18" s="2">
        <v>10</v>
      </c>
      <c r="B18" s="23"/>
      <c r="C18" s="24"/>
      <c r="D18" s="21"/>
      <c r="E18" s="22"/>
      <c r="F18" s="22"/>
      <c r="G18" s="22"/>
      <c r="H18" s="22"/>
      <c r="I18" s="22"/>
      <c r="J18" s="22"/>
      <c r="K18" s="8">
        <f t="shared" si="0"/>
        <v>0</v>
      </c>
      <c r="L18" s="4"/>
      <c r="M18" s="9">
        <f t="shared" si="2"/>
        <v>0</v>
      </c>
      <c r="N18" s="9">
        <f t="shared" si="3"/>
        <v>0</v>
      </c>
      <c r="O18" s="9">
        <f t="shared" si="1"/>
        <v>0</v>
      </c>
      <c r="P18" s="9">
        <f t="shared" si="1"/>
        <v>0</v>
      </c>
      <c r="Q18" s="9">
        <f t="shared" si="1"/>
        <v>0</v>
      </c>
      <c r="R18" s="9">
        <f t="shared" si="1"/>
        <v>0</v>
      </c>
      <c r="S18" s="9">
        <f t="shared" si="1"/>
        <v>0</v>
      </c>
      <c r="T18" s="9">
        <f t="shared" si="4"/>
        <v>0</v>
      </c>
      <c r="U18" s="9">
        <f t="shared" si="5"/>
        <v>0</v>
      </c>
      <c r="V18" s="10" t="e">
        <f t="shared" si="6"/>
        <v>#DIV/0!</v>
      </c>
    </row>
    <row r="19" spans="1:22" s="3" customFormat="1" ht="15">
      <c r="A19" s="2">
        <v>11</v>
      </c>
      <c r="B19" s="23"/>
      <c r="C19" s="24"/>
      <c r="D19" s="25"/>
      <c r="E19" s="22"/>
      <c r="F19" s="22"/>
      <c r="G19" s="22"/>
      <c r="H19" s="22"/>
      <c r="I19" s="22"/>
      <c r="J19" s="22"/>
      <c r="K19" s="8">
        <f t="shared" si="0"/>
        <v>0</v>
      </c>
      <c r="L19" s="4"/>
      <c r="M19" s="9">
        <f t="shared" si="2"/>
        <v>0</v>
      </c>
      <c r="N19" s="9">
        <f t="shared" si="3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 t="shared" si="1"/>
        <v>0</v>
      </c>
      <c r="T19" s="9">
        <f t="shared" si="4"/>
        <v>0</v>
      </c>
      <c r="U19" s="9">
        <f t="shared" si="5"/>
        <v>0</v>
      </c>
      <c r="V19" s="10" t="e">
        <f t="shared" si="6"/>
        <v>#DIV/0!</v>
      </c>
    </row>
    <row r="20" spans="1:22" s="3" customFormat="1" ht="15">
      <c r="A20" s="2">
        <v>12</v>
      </c>
      <c r="B20" s="23"/>
      <c r="C20" s="24"/>
      <c r="D20" s="21"/>
      <c r="E20" s="22"/>
      <c r="F20" s="22"/>
      <c r="G20" s="22"/>
      <c r="H20" s="22"/>
      <c r="I20" s="22"/>
      <c r="J20" s="22"/>
      <c r="K20" s="8">
        <f t="shared" si="0"/>
        <v>0</v>
      </c>
      <c r="L20" s="4"/>
      <c r="M20" s="9">
        <f t="shared" si="2"/>
        <v>0</v>
      </c>
      <c r="N20" s="9">
        <f t="shared" si="3"/>
        <v>0</v>
      </c>
      <c r="O20" s="9">
        <f t="shared" si="1"/>
        <v>0</v>
      </c>
      <c r="P20" s="9">
        <f t="shared" si="1"/>
        <v>0</v>
      </c>
      <c r="Q20" s="9">
        <f t="shared" si="1"/>
        <v>0</v>
      </c>
      <c r="R20" s="9">
        <f t="shared" si="1"/>
        <v>0</v>
      </c>
      <c r="S20" s="9">
        <f t="shared" si="1"/>
        <v>0</v>
      </c>
      <c r="T20" s="9">
        <f t="shared" si="4"/>
        <v>0</v>
      </c>
      <c r="U20" s="9">
        <f t="shared" si="5"/>
        <v>0</v>
      </c>
      <c r="V20" s="10" t="e">
        <f t="shared" si="6"/>
        <v>#DIV/0!</v>
      </c>
    </row>
    <row r="21" spans="1:22" s="3" customFormat="1" ht="15">
      <c r="A21" s="2">
        <v>13</v>
      </c>
      <c r="B21" s="23"/>
      <c r="C21" s="24"/>
      <c r="D21" s="21"/>
      <c r="E21" s="22"/>
      <c r="F21" s="22"/>
      <c r="G21" s="22"/>
      <c r="H21" s="22"/>
      <c r="I21" s="22"/>
      <c r="J21" s="22"/>
      <c r="K21" s="8">
        <f t="shared" si="0"/>
        <v>0</v>
      </c>
      <c r="L21" s="4"/>
      <c r="M21" s="9">
        <f t="shared" si="2"/>
        <v>0</v>
      </c>
      <c r="N21" s="9">
        <f t="shared" si="3"/>
        <v>0</v>
      </c>
      <c r="O21" s="9">
        <f t="shared" si="1"/>
        <v>0</v>
      </c>
      <c r="P21" s="9">
        <f t="shared" si="1"/>
        <v>0</v>
      </c>
      <c r="Q21" s="9">
        <f t="shared" si="1"/>
        <v>0</v>
      </c>
      <c r="R21" s="9">
        <f t="shared" si="1"/>
        <v>0</v>
      </c>
      <c r="S21" s="9">
        <f t="shared" si="1"/>
        <v>0</v>
      </c>
      <c r="T21" s="9">
        <f t="shared" si="4"/>
        <v>0</v>
      </c>
      <c r="U21" s="9">
        <f t="shared" si="5"/>
        <v>0</v>
      </c>
      <c r="V21" s="10" t="e">
        <f t="shared" si="6"/>
        <v>#DIV/0!</v>
      </c>
    </row>
    <row r="22" spans="1:22" s="3" customFormat="1" ht="15">
      <c r="A22" s="2">
        <v>14</v>
      </c>
      <c r="B22" s="23"/>
      <c r="C22" s="24"/>
      <c r="D22" s="21"/>
      <c r="E22" s="22"/>
      <c r="F22" s="22"/>
      <c r="G22" s="22"/>
      <c r="H22" s="22"/>
      <c r="I22" s="22"/>
      <c r="J22" s="22"/>
      <c r="K22" s="8">
        <f t="shared" si="0"/>
        <v>0</v>
      </c>
      <c r="L22" s="4"/>
      <c r="M22" s="9">
        <f t="shared" si="2"/>
        <v>0</v>
      </c>
      <c r="N22" s="9">
        <f t="shared" si="3"/>
        <v>0</v>
      </c>
      <c r="O22" s="9">
        <f t="shared" si="1"/>
        <v>0</v>
      </c>
      <c r="P22" s="9">
        <f t="shared" si="1"/>
        <v>0</v>
      </c>
      <c r="Q22" s="9">
        <f t="shared" si="1"/>
        <v>0</v>
      </c>
      <c r="R22" s="9">
        <f t="shared" si="1"/>
        <v>0</v>
      </c>
      <c r="S22" s="9">
        <f t="shared" si="1"/>
        <v>0</v>
      </c>
      <c r="T22" s="9">
        <f t="shared" si="4"/>
        <v>0</v>
      </c>
      <c r="U22" s="9">
        <f t="shared" si="5"/>
        <v>0</v>
      </c>
      <c r="V22" s="10" t="e">
        <f t="shared" si="6"/>
        <v>#DIV/0!</v>
      </c>
    </row>
    <row r="23" spans="1:22" s="3" customFormat="1" ht="15">
      <c r="A23" s="2">
        <v>15</v>
      </c>
      <c r="B23" s="23"/>
      <c r="C23" s="24"/>
      <c r="D23" s="21"/>
      <c r="E23" s="22"/>
      <c r="F23" s="22"/>
      <c r="G23" s="22"/>
      <c r="H23" s="22"/>
      <c r="I23" s="22"/>
      <c r="J23" s="22"/>
      <c r="K23" s="8">
        <f t="shared" si="0"/>
        <v>0</v>
      </c>
      <c r="L23" s="4"/>
      <c r="M23" s="9">
        <f t="shared" si="2"/>
        <v>0</v>
      </c>
      <c r="N23" s="9">
        <f t="shared" si="3"/>
        <v>0</v>
      </c>
      <c r="O23" s="9">
        <f t="shared" si="3"/>
        <v>0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4"/>
        <v>0</v>
      </c>
      <c r="U23" s="9">
        <f t="shared" si="5"/>
        <v>0</v>
      </c>
      <c r="V23" s="10" t="e">
        <f t="shared" si="6"/>
        <v>#DIV/0!</v>
      </c>
    </row>
    <row r="24" spans="1:22" s="3" customFormat="1" ht="15">
      <c r="A24" s="2">
        <v>16</v>
      </c>
      <c r="B24" s="23"/>
      <c r="C24" s="24"/>
      <c r="D24" s="21"/>
      <c r="E24" s="22"/>
      <c r="F24" s="22"/>
      <c r="G24" s="22"/>
      <c r="H24" s="22"/>
      <c r="I24" s="22"/>
      <c r="J24" s="22"/>
      <c r="K24" s="8">
        <f t="shared" si="0"/>
        <v>0</v>
      </c>
      <c r="L24" s="4"/>
      <c r="M24" s="9">
        <f t="shared" si="2"/>
        <v>0</v>
      </c>
      <c r="N24" s="9">
        <f t="shared" si="3"/>
        <v>0</v>
      </c>
      <c r="O24" s="9">
        <f t="shared" si="3"/>
        <v>0</v>
      </c>
      <c r="P24" s="9">
        <f t="shared" si="3"/>
        <v>0</v>
      </c>
      <c r="Q24" s="9">
        <f t="shared" si="3"/>
        <v>0</v>
      </c>
      <c r="R24" s="9">
        <f t="shared" si="3"/>
        <v>0</v>
      </c>
      <c r="S24" s="9">
        <f t="shared" si="3"/>
        <v>0</v>
      </c>
      <c r="T24" s="9">
        <f t="shared" si="4"/>
        <v>0</v>
      </c>
      <c r="U24" s="9">
        <f t="shared" si="5"/>
        <v>0</v>
      </c>
      <c r="V24" s="10" t="e">
        <f t="shared" si="6"/>
        <v>#DIV/0!</v>
      </c>
    </row>
    <row r="25" spans="1:22" s="3" customFormat="1" ht="15">
      <c r="A25" s="2">
        <v>17</v>
      </c>
      <c r="B25" s="23"/>
      <c r="C25" s="24"/>
      <c r="D25" s="21"/>
      <c r="E25" s="22"/>
      <c r="F25" s="22"/>
      <c r="G25" s="22"/>
      <c r="H25" s="22"/>
      <c r="I25" s="22"/>
      <c r="J25" s="22"/>
      <c r="K25" s="8">
        <f t="shared" si="0"/>
        <v>0</v>
      </c>
      <c r="L25" s="4"/>
      <c r="M25" s="9">
        <f t="shared" si="2"/>
        <v>0</v>
      </c>
      <c r="N25" s="9">
        <f t="shared" si="3"/>
        <v>0</v>
      </c>
      <c r="O25" s="9">
        <f t="shared" si="3"/>
        <v>0</v>
      </c>
      <c r="P25" s="9">
        <f t="shared" si="3"/>
        <v>0</v>
      </c>
      <c r="Q25" s="9">
        <f t="shared" si="3"/>
        <v>0</v>
      </c>
      <c r="R25" s="9">
        <f t="shared" si="3"/>
        <v>0</v>
      </c>
      <c r="S25" s="9">
        <f t="shared" si="3"/>
        <v>0</v>
      </c>
      <c r="T25" s="9">
        <f t="shared" si="4"/>
        <v>0</v>
      </c>
      <c r="U25" s="9">
        <f t="shared" si="5"/>
        <v>0</v>
      </c>
      <c r="V25" s="10" t="e">
        <f t="shared" si="6"/>
        <v>#DIV/0!</v>
      </c>
    </row>
    <row r="26" spans="1:22" s="3" customFormat="1" ht="15">
      <c r="A26" s="2">
        <v>18</v>
      </c>
      <c r="B26" s="23"/>
      <c r="C26" s="24"/>
      <c r="D26" s="21"/>
      <c r="E26" s="22"/>
      <c r="F26" s="22"/>
      <c r="G26" s="22"/>
      <c r="H26" s="22"/>
      <c r="I26" s="22"/>
      <c r="J26" s="22"/>
      <c r="K26" s="8">
        <f t="shared" si="0"/>
        <v>0</v>
      </c>
      <c r="L26" s="4"/>
      <c r="M26" s="9">
        <f t="shared" si="2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4"/>
        <v>0</v>
      </c>
      <c r="U26" s="9">
        <f t="shared" si="5"/>
        <v>0</v>
      </c>
      <c r="V26" s="10" t="e">
        <f t="shared" si="6"/>
        <v>#DIV/0!</v>
      </c>
    </row>
    <row r="27" spans="1:22" s="3" customFormat="1" ht="15" customHeight="1">
      <c r="A27" s="2">
        <v>19</v>
      </c>
      <c r="B27" s="23"/>
      <c r="C27" s="24"/>
      <c r="D27" s="21"/>
      <c r="E27" s="22"/>
      <c r="F27" s="22"/>
      <c r="G27" s="22"/>
      <c r="H27" s="22"/>
      <c r="I27" s="22"/>
      <c r="J27" s="22"/>
      <c r="K27" s="8">
        <f t="shared" si="0"/>
        <v>0</v>
      </c>
      <c r="L27" s="4"/>
      <c r="M27" s="9">
        <f t="shared" si="2"/>
        <v>0</v>
      </c>
      <c r="N27" s="9">
        <f t="shared" si="3"/>
        <v>0</v>
      </c>
      <c r="O27" s="9">
        <f t="shared" si="3"/>
        <v>0</v>
      </c>
      <c r="P27" s="9">
        <f t="shared" si="3"/>
        <v>0</v>
      </c>
      <c r="Q27" s="9">
        <f t="shared" si="3"/>
        <v>0</v>
      </c>
      <c r="R27" s="9">
        <f t="shared" si="3"/>
        <v>0</v>
      </c>
      <c r="S27" s="9">
        <f t="shared" si="3"/>
        <v>0</v>
      </c>
      <c r="T27" s="9">
        <f t="shared" si="4"/>
        <v>0</v>
      </c>
      <c r="U27" s="9">
        <f t="shared" si="5"/>
        <v>0</v>
      </c>
      <c r="V27" s="10" t="e">
        <f t="shared" si="6"/>
        <v>#DIV/0!</v>
      </c>
    </row>
    <row r="28" spans="1:22" s="3" customFormat="1" ht="15">
      <c r="A28" s="2">
        <v>20</v>
      </c>
      <c r="B28" s="23"/>
      <c r="C28" s="24"/>
      <c r="D28" s="21"/>
      <c r="E28" s="22"/>
      <c r="F28" s="22"/>
      <c r="G28" s="22"/>
      <c r="H28" s="22"/>
      <c r="I28" s="22"/>
      <c r="J28" s="22"/>
      <c r="K28" s="8">
        <f t="shared" si="0"/>
        <v>0</v>
      </c>
      <c r="L28" s="4"/>
      <c r="M28" s="9">
        <f t="shared" si="2"/>
        <v>0</v>
      </c>
      <c r="N28" s="9">
        <f t="shared" si="3"/>
        <v>0</v>
      </c>
      <c r="O28" s="9">
        <f t="shared" si="3"/>
        <v>0</v>
      </c>
      <c r="P28" s="9">
        <f t="shared" si="3"/>
        <v>0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4"/>
        <v>0</v>
      </c>
      <c r="U28" s="9">
        <f t="shared" si="5"/>
        <v>0</v>
      </c>
      <c r="V28" s="10" t="e">
        <f t="shared" si="6"/>
        <v>#DIV/0!</v>
      </c>
    </row>
    <row r="29" spans="1:22" s="3" customFormat="1" ht="15">
      <c r="A29" s="2">
        <v>21</v>
      </c>
      <c r="B29" s="23"/>
      <c r="C29" s="24"/>
      <c r="D29" s="21"/>
      <c r="E29" s="22"/>
      <c r="F29" s="22"/>
      <c r="G29" s="22"/>
      <c r="H29" s="22"/>
      <c r="I29" s="22"/>
      <c r="J29" s="22"/>
      <c r="K29" s="8">
        <f t="shared" si="0"/>
        <v>0</v>
      </c>
      <c r="L29" s="4"/>
      <c r="M29" s="9">
        <f t="shared" si="2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  <c r="Q29" s="9">
        <f t="shared" si="3"/>
        <v>0</v>
      </c>
      <c r="R29" s="9">
        <f t="shared" si="3"/>
        <v>0</v>
      </c>
      <c r="S29" s="9">
        <f t="shared" si="3"/>
        <v>0</v>
      </c>
      <c r="T29" s="9">
        <f t="shared" si="4"/>
        <v>0</v>
      </c>
      <c r="U29" s="9">
        <f t="shared" si="5"/>
        <v>0</v>
      </c>
      <c r="V29" s="10" t="e">
        <f t="shared" si="6"/>
        <v>#DIV/0!</v>
      </c>
    </row>
    <row r="30" spans="1:22" s="3" customFormat="1" ht="15">
      <c r="A30" s="2">
        <v>22</v>
      </c>
      <c r="B30" s="23"/>
      <c r="C30" s="24"/>
      <c r="D30" s="21"/>
      <c r="E30" s="22"/>
      <c r="F30" s="22"/>
      <c r="G30" s="22"/>
      <c r="H30" s="22"/>
      <c r="I30" s="22"/>
      <c r="J30" s="22"/>
      <c r="K30" s="8">
        <f t="shared" si="0"/>
        <v>0</v>
      </c>
      <c r="L30" s="4"/>
      <c r="M30" s="9">
        <f t="shared" si="2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0</v>
      </c>
      <c r="R30" s="9">
        <f t="shared" si="3"/>
        <v>0</v>
      </c>
      <c r="S30" s="9">
        <f t="shared" si="3"/>
        <v>0</v>
      </c>
      <c r="T30" s="9">
        <f t="shared" si="4"/>
        <v>0</v>
      </c>
      <c r="U30" s="9">
        <f t="shared" si="5"/>
        <v>0</v>
      </c>
      <c r="V30" s="10" t="e">
        <f t="shared" si="6"/>
        <v>#DIV/0!</v>
      </c>
    </row>
    <row r="31" spans="1:22" s="3" customFormat="1" ht="15">
      <c r="A31" s="2">
        <v>23</v>
      </c>
      <c r="B31" s="23"/>
      <c r="C31" s="24"/>
      <c r="D31" s="21"/>
      <c r="E31" s="22"/>
      <c r="F31" s="22"/>
      <c r="G31" s="22"/>
      <c r="H31" s="22"/>
      <c r="I31" s="22"/>
      <c r="J31" s="22"/>
      <c r="K31" s="8">
        <f t="shared" si="0"/>
        <v>0</v>
      </c>
      <c r="L31" s="4"/>
      <c r="M31" s="9">
        <f t="shared" si="2"/>
        <v>0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9">
        <f t="shared" si="3"/>
        <v>0</v>
      </c>
      <c r="R31" s="9">
        <f t="shared" si="3"/>
        <v>0</v>
      </c>
      <c r="S31" s="9">
        <f t="shared" si="3"/>
        <v>0</v>
      </c>
      <c r="T31" s="9">
        <f t="shared" si="4"/>
        <v>0</v>
      </c>
      <c r="U31" s="9">
        <f t="shared" si="5"/>
        <v>0</v>
      </c>
      <c r="V31" s="10" t="e">
        <f t="shared" si="6"/>
        <v>#DIV/0!</v>
      </c>
    </row>
    <row r="32" spans="1:22" s="3" customFormat="1" ht="15">
      <c r="A32" s="2">
        <v>24</v>
      </c>
      <c r="B32" s="23"/>
      <c r="C32" s="24"/>
      <c r="D32" s="21"/>
      <c r="E32" s="22"/>
      <c r="F32" s="22"/>
      <c r="G32" s="22"/>
      <c r="H32" s="22"/>
      <c r="I32" s="22"/>
      <c r="J32" s="22"/>
      <c r="K32" s="8">
        <f t="shared" si="0"/>
        <v>0</v>
      </c>
      <c r="L32" s="4"/>
      <c r="M32" s="9">
        <f t="shared" si="2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 t="shared" si="3"/>
        <v>0</v>
      </c>
      <c r="S32" s="9">
        <f t="shared" si="3"/>
        <v>0</v>
      </c>
      <c r="T32" s="9">
        <f t="shared" si="4"/>
        <v>0</v>
      </c>
      <c r="U32" s="9">
        <f t="shared" si="5"/>
        <v>0</v>
      </c>
      <c r="V32" s="10" t="e">
        <f t="shared" si="6"/>
        <v>#DIV/0!</v>
      </c>
    </row>
    <row r="33" spans="1:22" s="3" customFormat="1" ht="15">
      <c r="A33" s="2">
        <v>25</v>
      </c>
      <c r="B33" s="23"/>
      <c r="C33" s="24"/>
      <c r="D33" s="21"/>
      <c r="E33" s="22"/>
      <c r="F33" s="22"/>
      <c r="G33" s="22"/>
      <c r="H33" s="22"/>
      <c r="I33" s="22"/>
      <c r="J33" s="22"/>
      <c r="K33" s="8">
        <f t="shared" si="0"/>
        <v>0</v>
      </c>
      <c r="L33" s="4"/>
      <c r="M33" s="9">
        <f t="shared" si="2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4"/>
        <v>0</v>
      </c>
      <c r="U33" s="9">
        <f t="shared" si="5"/>
        <v>0</v>
      </c>
      <c r="V33" s="10" t="e">
        <f t="shared" si="6"/>
        <v>#DIV/0!</v>
      </c>
    </row>
    <row r="34" spans="1:22" s="3" customFormat="1" ht="15">
      <c r="A34" s="2">
        <v>26</v>
      </c>
      <c r="B34" s="23"/>
      <c r="C34" s="24"/>
      <c r="D34" s="21"/>
      <c r="E34" s="22"/>
      <c r="F34" s="22"/>
      <c r="G34" s="22"/>
      <c r="H34" s="22"/>
      <c r="I34" s="22"/>
      <c r="J34" s="22"/>
      <c r="K34" s="8">
        <f t="shared" si="0"/>
        <v>0</v>
      </c>
      <c r="L34" s="4"/>
      <c r="M34" s="9">
        <f t="shared" si="2"/>
        <v>0</v>
      </c>
      <c r="N34" s="9">
        <f t="shared" si="3"/>
        <v>0</v>
      </c>
      <c r="O34" s="9">
        <f t="shared" si="3"/>
        <v>0</v>
      </c>
      <c r="P34" s="9">
        <f t="shared" si="3"/>
        <v>0</v>
      </c>
      <c r="Q34" s="9">
        <f t="shared" si="3"/>
        <v>0</v>
      </c>
      <c r="R34" s="9">
        <f t="shared" si="3"/>
        <v>0</v>
      </c>
      <c r="S34" s="9">
        <f t="shared" si="3"/>
        <v>0</v>
      </c>
      <c r="T34" s="9">
        <f t="shared" si="4"/>
        <v>0</v>
      </c>
      <c r="U34" s="9">
        <f t="shared" si="5"/>
        <v>0</v>
      </c>
      <c r="V34" s="10" t="e">
        <f t="shared" si="6"/>
        <v>#DIV/0!</v>
      </c>
    </row>
    <row r="35" spans="1:22" s="3" customFormat="1" ht="15">
      <c r="A35" s="2">
        <v>27</v>
      </c>
      <c r="B35" s="23"/>
      <c r="C35" s="24"/>
      <c r="D35" s="21"/>
      <c r="E35" s="22"/>
      <c r="F35" s="22"/>
      <c r="G35" s="22"/>
      <c r="H35" s="22"/>
      <c r="I35" s="22"/>
      <c r="J35" s="22"/>
      <c r="K35" s="8">
        <f t="shared" si="0"/>
        <v>0</v>
      </c>
      <c r="L35" s="4"/>
      <c r="M35" s="9">
        <f t="shared" si="2"/>
        <v>0</v>
      </c>
      <c r="N35" s="9">
        <f t="shared" si="3"/>
        <v>0</v>
      </c>
      <c r="O35" s="9">
        <f t="shared" si="3"/>
        <v>0</v>
      </c>
      <c r="P35" s="9">
        <f t="shared" si="3"/>
        <v>0</v>
      </c>
      <c r="Q35" s="9">
        <f t="shared" si="3"/>
        <v>0</v>
      </c>
      <c r="R35" s="9">
        <f t="shared" si="3"/>
        <v>0</v>
      </c>
      <c r="S35" s="9">
        <f t="shared" si="3"/>
        <v>0</v>
      </c>
      <c r="T35" s="9">
        <f t="shared" si="4"/>
        <v>0</v>
      </c>
      <c r="U35" s="9">
        <f t="shared" si="5"/>
        <v>0</v>
      </c>
      <c r="V35" s="10" t="e">
        <f t="shared" si="6"/>
        <v>#DIV/0!</v>
      </c>
    </row>
    <row r="36" spans="1:22" s="3" customFormat="1" ht="15">
      <c r="A36" s="2">
        <v>28</v>
      </c>
      <c r="B36" s="23"/>
      <c r="C36" s="24"/>
      <c r="D36" s="21"/>
      <c r="E36" s="22"/>
      <c r="F36" s="22"/>
      <c r="G36" s="22"/>
      <c r="H36" s="22"/>
      <c r="I36" s="22"/>
      <c r="J36" s="22"/>
      <c r="K36" s="8">
        <f t="shared" si="0"/>
        <v>0</v>
      </c>
      <c r="L36" s="4"/>
      <c r="M36" s="9">
        <f t="shared" si="2"/>
        <v>0</v>
      </c>
      <c r="N36" s="9">
        <f t="shared" si="3"/>
        <v>0</v>
      </c>
      <c r="O36" s="9">
        <f t="shared" si="3"/>
        <v>0</v>
      </c>
      <c r="P36" s="9">
        <f t="shared" si="3"/>
        <v>0</v>
      </c>
      <c r="Q36" s="9">
        <f t="shared" si="3"/>
        <v>0</v>
      </c>
      <c r="R36" s="9">
        <f t="shared" si="3"/>
        <v>0</v>
      </c>
      <c r="S36" s="9">
        <f t="shared" si="3"/>
        <v>0</v>
      </c>
      <c r="T36" s="9">
        <f t="shared" si="4"/>
        <v>0</v>
      </c>
      <c r="U36" s="9">
        <f t="shared" si="5"/>
        <v>0</v>
      </c>
      <c r="V36" s="10" t="e">
        <f t="shared" si="6"/>
        <v>#DIV/0!</v>
      </c>
    </row>
    <row r="37" spans="1:22" s="3" customFormat="1" ht="15">
      <c r="A37" s="2">
        <v>29</v>
      </c>
      <c r="B37" s="23"/>
      <c r="C37" s="24"/>
      <c r="D37" s="21"/>
      <c r="E37" s="22"/>
      <c r="F37" s="22"/>
      <c r="G37" s="22"/>
      <c r="H37" s="22"/>
      <c r="I37" s="22"/>
      <c r="J37" s="22"/>
      <c r="K37" s="8">
        <f t="shared" si="0"/>
        <v>0</v>
      </c>
      <c r="L37" s="4"/>
      <c r="M37" s="9">
        <f t="shared" si="2"/>
        <v>0</v>
      </c>
      <c r="N37" s="9">
        <f t="shared" si="3"/>
        <v>0</v>
      </c>
      <c r="O37" s="9">
        <f t="shared" si="3"/>
        <v>0</v>
      </c>
      <c r="P37" s="9">
        <f t="shared" si="3"/>
        <v>0</v>
      </c>
      <c r="Q37" s="9">
        <f t="shared" si="3"/>
        <v>0</v>
      </c>
      <c r="R37" s="9">
        <f t="shared" si="3"/>
        <v>0</v>
      </c>
      <c r="S37" s="9">
        <f t="shared" si="3"/>
        <v>0</v>
      </c>
      <c r="T37" s="9">
        <f t="shared" si="4"/>
        <v>0</v>
      </c>
      <c r="U37" s="9">
        <f t="shared" si="5"/>
        <v>0</v>
      </c>
      <c r="V37" s="10" t="e">
        <f t="shared" si="6"/>
        <v>#DIV/0!</v>
      </c>
    </row>
    <row r="38" spans="1:22" s="3" customFormat="1" ht="15">
      <c r="A38" s="2">
        <v>30</v>
      </c>
      <c r="B38" s="23"/>
      <c r="C38" s="24"/>
      <c r="D38" s="21"/>
      <c r="E38" s="22"/>
      <c r="F38" s="22"/>
      <c r="G38" s="22"/>
      <c r="H38" s="22"/>
      <c r="I38" s="22"/>
      <c r="J38" s="22"/>
      <c r="K38" s="8">
        <f t="shared" si="0"/>
        <v>0</v>
      </c>
      <c r="L38" s="4"/>
      <c r="M38" s="9">
        <f t="shared" si="2"/>
        <v>0</v>
      </c>
      <c r="N38" s="9">
        <f t="shared" si="3"/>
        <v>0</v>
      </c>
      <c r="O38" s="9">
        <f t="shared" si="3"/>
        <v>0</v>
      </c>
      <c r="P38" s="9">
        <f t="shared" si="3"/>
        <v>0</v>
      </c>
      <c r="Q38" s="9">
        <f t="shared" si="3"/>
        <v>0</v>
      </c>
      <c r="R38" s="9">
        <f t="shared" si="3"/>
        <v>0</v>
      </c>
      <c r="S38" s="9">
        <f t="shared" si="3"/>
        <v>0</v>
      </c>
      <c r="T38" s="9">
        <f t="shared" si="4"/>
        <v>0</v>
      </c>
      <c r="U38" s="9">
        <f t="shared" si="5"/>
        <v>0</v>
      </c>
      <c r="V38" s="10" t="e">
        <f t="shared" si="6"/>
        <v>#DIV/0!</v>
      </c>
    </row>
    <row r="39" spans="1:22" s="3" customFormat="1" ht="15">
      <c r="A39" s="2">
        <v>31</v>
      </c>
      <c r="B39" s="23"/>
      <c r="C39" s="24"/>
      <c r="D39" s="21"/>
      <c r="E39" s="22"/>
      <c r="F39" s="22"/>
      <c r="G39" s="22"/>
      <c r="H39" s="22"/>
      <c r="I39" s="22"/>
      <c r="J39" s="22"/>
      <c r="K39" s="8">
        <f t="shared" si="0"/>
        <v>0</v>
      </c>
      <c r="L39" s="4"/>
      <c r="M39" s="9">
        <f t="shared" si="2"/>
        <v>0</v>
      </c>
      <c r="N39" s="9">
        <f t="shared" si="3"/>
        <v>0</v>
      </c>
      <c r="O39" s="9">
        <f t="shared" si="3"/>
        <v>0</v>
      </c>
      <c r="P39" s="9">
        <f t="shared" si="3"/>
        <v>0</v>
      </c>
      <c r="Q39" s="9">
        <f t="shared" si="3"/>
        <v>0</v>
      </c>
      <c r="R39" s="9">
        <f t="shared" si="3"/>
        <v>0</v>
      </c>
      <c r="S39" s="9">
        <f t="shared" si="3"/>
        <v>0</v>
      </c>
      <c r="T39" s="9">
        <f t="shared" si="4"/>
        <v>0</v>
      </c>
      <c r="U39" s="9">
        <f t="shared" si="5"/>
        <v>0</v>
      </c>
      <c r="V39" s="10" t="e">
        <f t="shared" si="6"/>
        <v>#DIV/0!</v>
      </c>
    </row>
    <row r="40" spans="1:22" s="3" customFormat="1" ht="15">
      <c r="A40" s="2">
        <v>32</v>
      </c>
      <c r="B40" s="23"/>
      <c r="C40" s="24"/>
      <c r="D40" s="21"/>
      <c r="E40" s="22"/>
      <c r="F40" s="22"/>
      <c r="G40" s="22"/>
      <c r="H40" s="22"/>
      <c r="I40" s="22"/>
      <c r="J40" s="22"/>
      <c r="K40" s="8">
        <f t="shared" si="0"/>
        <v>0</v>
      </c>
      <c r="L40" s="4"/>
      <c r="M40" s="9">
        <f t="shared" si="2"/>
        <v>0</v>
      </c>
      <c r="N40" s="9">
        <f t="shared" si="3"/>
        <v>0</v>
      </c>
      <c r="O40" s="9">
        <f t="shared" si="3"/>
        <v>0</v>
      </c>
      <c r="P40" s="9">
        <f t="shared" si="3"/>
        <v>0</v>
      </c>
      <c r="Q40" s="9">
        <f t="shared" si="3"/>
        <v>0</v>
      </c>
      <c r="R40" s="9">
        <f t="shared" si="3"/>
        <v>0</v>
      </c>
      <c r="S40" s="9">
        <f t="shared" si="3"/>
        <v>0</v>
      </c>
      <c r="T40" s="9">
        <f t="shared" si="4"/>
        <v>0</v>
      </c>
      <c r="U40" s="9">
        <f t="shared" si="5"/>
        <v>0</v>
      </c>
      <c r="V40" s="10" t="e">
        <f t="shared" si="6"/>
        <v>#DIV/0!</v>
      </c>
    </row>
    <row r="41" spans="1:22" s="3" customFormat="1" ht="15">
      <c r="A41" s="2">
        <v>33</v>
      </c>
      <c r="B41" s="23"/>
      <c r="C41" s="24"/>
      <c r="D41" s="21"/>
      <c r="E41" s="22"/>
      <c r="F41" s="22"/>
      <c r="G41" s="22"/>
      <c r="H41" s="22"/>
      <c r="I41" s="22"/>
      <c r="J41" s="22"/>
      <c r="K41" s="8">
        <f t="shared" si="0"/>
        <v>0</v>
      </c>
      <c r="L41" s="4"/>
      <c r="M41" s="9">
        <f t="shared" si="2"/>
        <v>0</v>
      </c>
      <c r="N41" s="9">
        <f t="shared" si="3"/>
        <v>0</v>
      </c>
      <c r="O41" s="9">
        <f t="shared" si="3"/>
        <v>0</v>
      </c>
      <c r="P41" s="9">
        <f t="shared" si="3"/>
        <v>0</v>
      </c>
      <c r="Q41" s="9">
        <f t="shared" si="3"/>
        <v>0</v>
      </c>
      <c r="R41" s="9">
        <f t="shared" si="3"/>
        <v>0</v>
      </c>
      <c r="S41" s="9">
        <f t="shared" si="3"/>
        <v>0</v>
      </c>
      <c r="T41" s="9">
        <f t="shared" si="4"/>
        <v>0</v>
      </c>
      <c r="U41" s="9">
        <f t="shared" si="5"/>
        <v>0</v>
      </c>
      <c r="V41" s="10" t="e">
        <f t="shared" si="6"/>
        <v>#DIV/0!</v>
      </c>
    </row>
    <row r="42" spans="1:22" s="3" customFormat="1" ht="15">
      <c r="A42" s="2">
        <v>34</v>
      </c>
      <c r="B42" s="23"/>
      <c r="C42" s="24"/>
      <c r="D42" s="21"/>
      <c r="E42" s="22"/>
      <c r="F42" s="22"/>
      <c r="G42" s="22"/>
      <c r="H42" s="22"/>
      <c r="I42" s="22"/>
      <c r="J42" s="22"/>
      <c r="K42" s="8">
        <f t="shared" si="0"/>
        <v>0</v>
      </c>
      <c r="L42" s="4"/>
      <c r="M42" s="9">
        <f t="shared" si="2"/>
        <v>0</v>
      </c>
      <c r="N42" s="9">
        <f t="shared" si="3"/>
        <v>0</v>
      </c>
      <c r="O42" s="9">
        <f t="shared" si="3"/>
        <v>0</v>
      </c>
      <c r="P42" s="9">
        <f t="shared" si="3"/>
        <v>0</v>
      </c>
      <c r="Q42" s="9">
        <f t="shared" si="3"/>
        <v>0</v>
      </c>
      <c r="R42" s="9">
        <f t="shared" si="3"/>
        <v>0</v>
      </c>
      <c r="S42" s="9">
        <f t="shared" si="3"/>
        <v>0</v>
      </c>
      <c r="T42" s="9">
        <f t="shared" si="4"/>
        <v>0</v>
      </c>
      <c r="U42" s="9">
        <f t="shared" si="5"/>
        <v>0</v>
      </c>
      <c r="V42" s="10" t="e">
        <f t="shared" si="6"/>
        <v>#DIV/0!</v>
      </c>
    </row>
    <row r="43" spans="1:22" s="3" customFormat="1" ht="15">
      <c r="A43" s="2">
        <v>35</v>
      </c>
      <c r="B43" s="23"/>
      <c r="C43" s="24"/>
      <c r="D43" s="21"/>
      <c r="E43" s="22"/>
      <c r="F43" s="22"/>
      <c r="G43" s="22"/>
      <c r="H43" s="22"/>
      <c r="I43" s="22"/>
      <c r="J43" s="22"/>
      <c r="K43" s="8">
        <f t="shared" si="0"/>
        <v>0</v>
      </c>
      <c r="L43" s="4"/>
      <c r="M43" s="9">
        <f t="shared" si="2"/>
        <v>0</v>
      </c>
      <c r="N43" s="9">
        <f t="shared" si="3"/>
        <v>0</v>
      </c>
      <c r="O43" s="9">
        <f t="shared" si="3"/>
        <v>0</v>
      </c>
      <c r="P43" s="9">
        <f t="shared" si="3"/>
        <v>0</v>
      </c>
      <c r="Q43" s="9">
        <f t="shared" si="3"/>
        <v>0</v>
      </c>
      <c r="R43" s="9">
        <f t="shared" si="3"/>
        <v>0</v>
      </c>
      <c r="S43" s="9">
        <f t="shared" si="3"/>
        <v>0</v>
      </c>
      <c r="T43" s="9">
        <f t="shared" si="4"/>
        <v>0</v>
      </c>
      <c r="U43" s="9">
        <f t="shared" si="5"/>
        <v>0</v>
      </c>
      <c r="V43" s="10" t="e">
        <f t="shared" si="6"/>
        <v>#DIV/0!</v>
      </c>
    </row>
    <row r="44" spans="1:22" s="3" customFormat="1" ht="15">
      <c r="A44" s="2">
        <v>36</v>
      </c>
      <c r="B44" s="23"/>
      <c r="C44" s="24"/>
      <c r="D44" s="21"/>
      <c r="E44" s="22"/>
      <c r="F44" s="22"/>
      <c r="G44" s="22"/>
      <c r="H44" s="22"/>
      <c r="I44" s="22"/>
      <c r="J44" s="22"/>
      <c r="K44" s="8">
        <f t="shared" si="0"/>
        <v>0</v>
      </c>
      <c r="L44" s="4"/>
      <c r="M44" s="9">
        <f t="shared" si="2"/>
        <v>0</v>
      </c>
      <c r="N44" s="9">
        <f t="shared" si="3"/>
        <v>0</v>
      </c>
      <c r="O44" s="9">
        <f t="shared" si="3"/>
        <v>0</v>
      </c>
      <c r="P44" s="9">
        <f t="shared" si="3"/>
        <v>0</v>
      </c>
      <c r="Q44" s="9">
        <f t="shared" si="3"/>
        <v>0</v>
      </c>
      <c r="R44" s="9">
        <f t="shared" si="3"/>
        <v>0</v>
      </c>
      <c r="S44" s="9">
        <f t="shared" si="3"/>
        <v>0</v>
      </c>
      <c r="T44" s="9">
        <f t="shared" si="4"/>
        <v>0</v>
      </c>
      <c r="U44" s="9">
        <f t="shared" si="5"/>
        <v>0</v>
      </c>
      <c r="V44" s="10" t="e">
        <f t="shared" si="6"/>
        <v>#DIV/0!</v>
      </c>
    </row>
    <row r="45" spans="1:22" s="3" customFormat="1" ht="15">
      <c r="A45" s="2">
        <v>37</v>
      </c>
      <c r="B45" s="23"/>
      <c r="C45" s="24"/>
      <c r="D45" s="21"/>
      <c r="E45" s="22"/>
      <c r="F45" s="22"/>
      <c r="G45" s="22"/>
      <c r="H45" s="22"/>
      <c r="I45" s="22"/>
      <c r="J45" s="22"/>
      <c r="K45" s="8">
        <f t="shared" si="0"/>
        <v>0</v>
      </c>
      <c r="L45" s="4"/>
      <c r="M45" s="9">
        <f t="shared" si="2"/>
        <v>0</v>
      </c>
      <c r="N45" s="9">
        <f t="shared" si="3"/>
        <v>0</v>
      </c>
      <c r="O45" s="9">
        <f t="shared" si="3"/>
        <v>0</v>
      </c>
      <c r="P45" s="9">
        <f t="shared" si="3"/>
        <v>0</v>
      </c>
      <c r="Q45" s="9">
        <f t="shared" si="3"/>
        <v>0</v>
      </c>
      <c r="R45" s="9">
        <f t="shared" si="3"/>
        <v>0</v>
      </c>
      <c r="S45" s="9">
        <f t="shared" si="3"/>
        <v>0</v>
      </c>
      <c r="T45" s="9">
        <f t="shared" si="4"/>
        <v>0</v>
      </c>
      <c r="U45" s="9">
        <f t="shared" si="5"/>
        <v>0</v>
      </c>
      <c r="V45" s="10" t="e">
        <f t="shared" si="6"/>
        <v>#DIV/0!</v>
      </c>
    </row>
    <row r="46" spans="1:22" s="3" customFormat="1" ht="15">
      <c r="A46" s="2">
        <v>38</v>
      </c>
      <c r="B46" s="23"/>
      <c r="C46" s="24"/>
      <c r="D46" s="21"/>
      <c r="E46" s="22"/>
      <c r="F46" s="22"/>
      <c r="G46" s="22"/>
      <c r="H46" s="22"/>
      <c r="I46" s="22"/>
      <c r="J46" s="22"/>
      <c r="K46" s="8">
        <f t="shared" si="0"/>
        <v>0</v>
      </c>
      <c r="L46" s="4"/>
      <c r="M46" s="9">
        <f t="shared" si="2"/>
        <v>0</v>
      </c>
      <c r="N46" s="9">
        <f t="shared" si="3"/>
        <v>0</v>
      </c>
      <c r="O46" s="9">
        <f t="shared" si="3"/>
        <v>0</v>
      </c>
      <c r="P46" s="9">
        <f t="shared" si="3"/>
        <v>0</v>
      </c>
      <c r="Q46" s="9">
        <f t="shared" si="3"/>
        <v>0</v>
      </c>
      <c r="R46" s="9">
        <f t="shared" si="3"/>
        <v>0</v>
      </c>
      <c r="S46" s="9">
        <f t="shared" si="3"/>
        <v>0</v>
      </c>
      <c r="T46" s="9">
        <f t="shared" si="4"/>
        <v>0</v>
      </c>
      <c r="U46" s="9">
        <f t="shared" si="5"/>
        <v>0</v>
      </c>
      <c r="V46" s="10" t="e">
        <f t="shared" si="6"/>
        <v>#DIV/0!</v>
      </c>
    </row>
    <row r="47" spans="1:22" s="3" customFormat="1" ht="15">
      <c r="A47" s="2">
        <v>39</v>
      </c>
      <c r="B47" s="23"/>
      <c r="C47" s="24"/>
      <c r="D47" s="21"/>
      <c r="E47" s="22"/>
      <c r="F47" s="22"/>
      <c r="G47" s="22"/>
      <c r="H47" s="22"/>
      <c r="I47" s="22"/>
      <c r="J47" s="22"/>
      <c r="K47" s="8">
        <f t="shared" si="0"/>
        <v>0</v>
      </c>
      <c r="L47" s="4"/>
      <c r="M47" s="9">
        <f t="shared" si="2"/>
        <v>0</v>
      </c>
      <c r="N47" s="9">
        <f t="shared" si="3"/>
        <v>0</v>
      </c>
      <c r="O47" s="9">
        <f t="shared" si="3"/>
        <v>0</v>
      </c>
      <c r="P47" s="9">
        <f t="shared" si="3"/>
        <v>0</v>
      </c>
      <c r="Q47" s="9">
        <f t="shared" si="3"/>
        <v>0</v>
      </c>
      <c r="R47" s="9">
        <f t="shared" si="3"/>
        <v>0</v>
      </c>
      <c r="S47" s="9">
        <f t="shared" si="3"/>
        <v>0</v>
      </c>
      <c r="T47" s="9">
        <f t="shared" si="4"/>
        <v>0</v>
      </c>
      <c r="U47" s="9">
        <f t="shared" si="5"/>
        <v>0</v>
      </c>
      <c r="V47" s="10" t="e">
        <f t="shared" si="6"/>
        <v>#DIV/0!</v>
      </c>
    </row>
    <row r="48" spans="1:22" s="3" customFormat="1" ht="15">
      <c r="A48" s="2">
        <v>40</v>
      </c>
      <c r="B48" s="23"/>
      <c r="C48" s="24"/>
      <c r="D48" s="21"/>
      <c r="E48" s="22"/>
      <c r="F48" s="22"/>
      <c r="G48" s="22"/>
      <c r="H48" s="22"/>
      <c r="I48" s="22"/>
      <c r="J48" s="22"/>
      <c r="K48" s="8">
        <f t="shared" si="0"/>
        <v>0</v>
      </c>
      <c r="L48" s="4"/>
      <c r="M48" s="9">
        <f t="shared" si="2"/>
        <v>0</v>
      </c>
      <c r="N48" s="9">
        <f t="shared" si="3"/>
        <v>0</v>
      </c>
      <c r="O48" s="9">
        <f t="shared" si="3"/>
        <v>0</v>
      </c>
      <c r="P48" s="9">
        <f t="shared" si="3"/>
        <v>0</v>
      </c>
      <c r="Q48" s="9">
        <f t="shared" si="3"/>
        <v>0</v>
      </c>
      <c r="R48" s="9">
        <f t="shared" si="3"/>
        <v>0</v>
      </c>
      <c r="S48" s="9">
        <f t="shared" si="3"/>
        <v>0</v>
      </c>
      <c r="T48" s="9">
        <f t="shared" si="4"/>
        <v>0</v>
      </c>
      <c r="U48" s="9">
        <f t="shared" si="5"/>
        <v>0</v>
      </c>
      <c r="V48" s="10" t="e">
        <f t="shared" si="6"/>
        <v>#DIV/0!</v>
      </c>
    </row>
    <row r="49" spans="1:22" s="3" customFormat="1" ht="15">
      <c r="A49" s="2">
        <v>41</v>
      </c>
      <c r="B49" s="24"/>
      <c r="C49" s="24"/>
      <c r="D49" s="21"/>
      <c r="E49" s="22"/>
      <c r="F49" s="22"/>
      <c r="G49" s="22"/>
      <c r="H49" s="22"/>
      <c r="I49" s="22"/>
      <c r="J49" s="22"/>
      <c r="K49" s="8">
        <f t="shared" si="0"/>
        <v>0</v>
      </c>
      <c r="L49" s="4"/>
      <c r="M49" s="9">
        <f t="shared" si="2"/>
        <v>0</v>
      </c>
      <c r="N49" s="9">
        <f t="shared" si="3"/>
        <v>0</v>
      </c>
      <c r="O49" s="9">
        <f t="shared" si="3"/>
        <v>0</v>
      </c>
      <c r="P49" s="9">
        <f t="shared" si="3"/>
        <v>0</v>
      </c>
      <c r="Q49" s="9">
        <f t="shared" si="3"/>
        <v>0</v>
      </c>
      <c r="R49" s="9">
        <f t="shared" si="3"/>
        <v>0</v>
      </c>
      <c r="S49" s="9">
        <f t="shared" si="3"/>
        <v>0</v>
      </c>
      <c r="T49" s="9">
        <f t="shared" si="4"/>
        <v>0</v>
      </c>
      <c r="U49" s="9">
        <f t="shared" si="5"/>
        <v>0</v>
      </c>
      <c r="V49" s="10" t="e">
        <f t="shared" si="6"/>
        <v>#DIV/0!</v>
      </c>
    </row>
    <row r="50" spans="1:22" s="3" customFormat="1" ht="15">
      <c r="A50" s="2">
        <v>42</v>
      </c>
      <c r="B50" s="20"/>
      <c r="C50" s="20"/>
      <c r="D50" s="20"/>
      <c r="E50" s="26"/>
      <c r="F50" s="26"/>
      <c r="G50" s="26"/>
      <c r="H50" s="26"/>
      <c r="I50" s="26"/>
      <c r="J50" s="26"/>
      <c r="K50" s="8">
        <f t="shared" si="0"/>
        <v>0</v>
      </c>
      <c r="L50" s="4"/>
      <c r="M50" s="9">
        <f t="shared" si="2"/>
        <v>0</v>
      </c>
      <c r="N50" s="9">
        <f t="shared" si="3"/>
        <v>0</v>
      </c>
      <c r="O50" s="9">
        <f t="shared" si="3"/>
        <v>0</v>
      </c>
      <c r="P50" s="9">
        <f t="shared" si="3"/>
        <v>0</v>
      </c>
      <c r="Q50" s="9">
        <f t="shared" si="3"/>
        <v>0</v>
      </c>
      <c r="R50" s="9">
        <f t="shared" si="3"/>
        <v>0</v>
      </c>
      <c r="S50" s="9">
        <f t="shared" si="3"/>
        <v>0</v>
      </c>
      <c r="T50" s="9">
        <f t="shared" si="4"/>
        <v>0</v>
      </c>
      <c r="U50" s="9">
        <f t="shared" si="5"/>
        <v>0</v>
      </c>
      <c r="V50" s="10" t="e">
        <f t="shared" si="6"/>
        <v>#DIV/0!</v>
      </c>
    </row>
    <row r="51" spans="1:22" s="3" customFormat="1" ht="15">
      <c r="A51" s="2">
        <v>43</v>
      </c>
      <c r="B51" s="20"/>
      <c r="C51" s="20"/>
      <c r="D51" s="20"/>
      <c r="E51" s="26"/>
      <c r="F51" s="26"/>
      <c r="G51" s="26"/>
      <c r="H51" s="26"/>
      <c r="I51" s="26"/>
      <c r="J51" s="26"/>
      <c r="K51" s="8">
        <f t="shared" si="0"/>
        <v>0</v>
      </c>
      <c r="L51" s="4"/>
      <c r="M51" s="9">
        <f t="shared" si="2"/>
        <v>0</v>
      </c>
      <c r="N51" s="9">
        <f t="shared" si="3"/>
        <v>0</v>
      </c>
      <c r="O51" s="9">
        <f t="shared" si="3"/>
        <v>0</v>
      </c>
      <c r="P51" s="9">
        <f t="shared" si="3"/>
        <v>0</v>
      </c>
      <c r="Q51" s="9">
        <f t="shared" si="3"/>
        <v>0</v>
      </c>
      <c r="R51" s="9">
        <f t="shared" si="3"/>
        <v>0</v>
      </c>
      <c r="S51" s="9">
        <f t="shared" si="3"/>
        <v>0</v>
      </c>
      <c r="T51" s="9">
        <f t="shared" si="4"/>
        <v>0</v>
      </c>
      <c r="U51" s="9">
        <f t="shared" si="5"/>
        <v>0</v>
      </c>
      <c r="V51" s="10" t="e">
        <f t="shared" si="6"/>
        <v>#DIV/0!</v>
      </c>
    </row>
    <row r="52" spans="1:22" s="3" customFormat="1" ht="15">
      <c r="A52" s="2">
        <v>44</v>
      </c>
      <c r="B52" s="20"/>
      <c r="C52" s="20"/>
      <c r="D52" s="20"/>
      <c r="E52" s="26"/>
      <c r="F52" s="26"/>
      <c r="G52" s="26"/>
      <c r="H52" s="26"/>
      <c r="I52" s="26"/>
      <c r="J52" s="26"/>
      <c r="K52" s="8">
        <f t="shared" si="0"/>
        <v>0</v>
      </c>
      <c r="L52" s="4"/>
      <c r="M52" s="9">
        <f t="shared" si="2"/>
        <v>0</v>
      </c>
      <c r="N52" s="9">
        <f t="shared" si="3"/>
        <v>0</v>
      </c>
      <c r="O52" s="9">
        <f t="shared" si="3"/>
        <v>0</v>
      </c>
      <c r="P52" s="9">
        <f t="shared" si="3"/>
        <v>0</v>
      </c>
      <c r="Q52" s="9">
        <f t="shared" si="3"/>
        <v>0</v>
      </c>
      <c r="R52" s="9">
        <f t="shared" si="3"/>
        <v>0</v>
      </c>
      <c r="S52" s="9">
        <f t="shared" si="3"/>
        <v>0</v>
      </c>
      <c r="T52" s="9">
        <f t="shared" si="4"/>
        <v>0</v>
      </c>
      <c r="U52" s="9">
        <f t="shared" si="5"/>
        <v>0</v>
      </c>
      <c r="V52" s="10" t="e">
        <f t="shared" si="6"/>
        <v>#DIV/0!</v>
      </c>
    </row>
    <row r="53" spans="1:22" s="3" customFormat="1" ht="15">
      <c r="A53" s="2">
        <v>45</v>
      </c>
      <c r="B53" s="20"/>
      <c r="C53" s="20"/>
      <c r="D53" s="20"/>
      <c r="E53" s="26"/>
      <c r="F53" s="26"/>
      <c r="G53" s="26"/>
      <c r="H53" s="26"/>
      <c r="I53" s="26"/>
      <c r="J53" s="26"/>
      <c r="K53" s="8">
        <f t="shared" si="0"/>
        <v>0</v>
      </c>
      <c r="L53" s="4"/>
      <c r="M53" s="9">
        <f t="shared" si="2"/>
        <v>0</v>
      </c>
      <c r="N53" s="9">
        <f t="shared" si="3"/>
        <v>0</v>
      </c>
      <c r="O53" s="9">
        <f t="shared" si="3"/>
        <v>0</v>
      </c>
      <c r="P53" s="9">
        <f t="shared" si="3"/>
        <v>0</v>
      </c>
      <c r="Q53" s="9">
        <f t="shared" si="3"/>
        <v>0</v>
      </c>
      <c r="R53" s="9">
        <f t="shared" si="3"/>
        <v>0</v>
      </c>
      <c r="S53" s="9">
        <f t="shared" si="3"/>
        <v>0</v>
      </c>
      <c r="T53" s="9">
        <f t="shared" si="4"/>
        <v>0</v>
      </c>
      <c r="U53" s="9">
        <f t="shared" si="5"/>
        <v>0</v>
      </c>
      <c r="V53" s="10" t="e">
        <f t="shared" si="6"/>
        <v>#DIV/0!</v>
      </c>
    </row>
    <row r="54" spans="1:22" s="3" customFormat="1" ht="15">
      <c r="A54" s="2">
        <v>46</v>
      </c>
      <c r="B54" s="20"/>
      <c r="C54" s="20"/>
      <c r="D54" s="20"/>
      <c r="E54" s="26"/>
      <c r="F54" s="26"/>
      <c r="G54" s="26"/>
      <c r="H54" s="26"/>
      <c r="I54" s="26"/>
      <c r="J54" s="26"/>
      <c r="K54" s="8">
        <f t="shared" si="0"/>
        <v>0</v>
      </c>
      <c r="L54" s="4"/>
      <c r="M54" s="9">
        <f t="shared" si="2"/>
        <v>0</v>
      </c>
      <c r="N54" s="9">
        <f t="shared" si="3"/>
        <v>0</v>
      </c>
      <c r="O54" s="9">
        <f t="shared" si="3"/>
        <v>0</v>
      </c>
      <c r="P54" s="9">
        <f t="shared" si="3"/>
        <v>0</v>
      </c>
      <c r="Q54" s="9">
        <f t="shared" si="3"/>
        <v>0</v>
      </c>
      <c r="R54" s="9">
        <f t="shared" si="3"/>
        <v>0</v>
      </c>
      <c r="S54" s="9">
        <f t="shared" si="3"/>
        <v>0</v>
      </c>
      <c r="T54" s="9">
        <f t="shared" si="4"/>
        <v>0</v>
      </c>
      <c r="U54" s="9">
        <f t="shared" si="5"/>
        <v>0</v>
      </c>
      <c r="V54" s="10" t="e">
        <f t="shared" si="6"/>
        <v>#DIV/0!</v>
      </c>
    </row>
    <row r="55" spans="1:22" s="3" customFormat="1" ht="15">
      <c r="A55" s="2">
        <v>47</v>
      </c>
      <c r="B55" s="20"/>
      <c r="C55" s="20"/>
      <c r="D55" s="20"/>
      <c r="E55" s="26"/>
      <c r="F55" s="26"/>
      <c r="G55" s="26"/>
      <c r="H55" s="26"/>
      <c r="I55" s="26"/>
      <c r="J55" s="26"/>
      <c r="K55" s="8">
        <f t="shared" si="0"/>
        <v>0</v>
      </c>
      <c r="L55" s="4"/>
      <c r="M55" s="9">
        <f t="shared" si="2"/>
        <v>0</v>
      </c>
      <c r="N55" s="9">
        <f t="shared" si="3"/>
        <v>0</v>
      </c>
      <c r="O55" s="9">
        <f t="shared" si="3"/>
        <v>0</v>
      </c>
      <c r="P55" s="9">
        <f t="shared" si="3"/>
        <v>0</v>
      </c>
      <c r="Q55" s="9">
        <f t="shared" si="3"/>
        <v>0</v>
      </c>
      <c r="R55" s="9">
        <f t="shared" si="3"/>
        <v>0</v>
      </c>
      <c r="S55" s="9">
        <f t="shared" si="3"/>
        <v>0</v>
      </c>
      <c r="T55" s="9">
        <f t="shared" si="4"/>
        <v>0</v>
      </c>
      <c r="U55" s="9">
        <f t="shared" si="5"/>
        <v>0</v>
      </c>
      <c r="V55" s="10" t="e">
        <f t="shared" si="6"/>
        <v>#DIV/0!</v>
      </c>
    </row>
    <row r="56" spans="1:22" s="3" customFormat="1" ht="15">
      <c r="A56" s="2">
        <v>48</v>
      </c>
      <c r="B56" s="20"/>
      <c r="C56" s="20"/>
      <c r="D56" s="20"/>
      <c r="E56" s="26"/>
      <c r="F56" s="26"/>
      <c r="G56" s="26"/>
      <c r="H56" s="26"/>
      <c r="I56" s="26"/>
      <c r="J56" s="26"/>
      <c r="K56" s="8">
        <f t="shared" si="0"/>
        <v>0</v>
      </c>
      <c r="L56" s="4"/>
      <c r="M56" s="9">
        <f t="shared" si="2"/>
        <v>0</v>
      </c>
      <c r="N56" s="9">
        <f t="shared" si="3"/>
        <v>0</v>
      </c>
      <c r="O56" s="9">
        <f t="shared" si="3"/>
        <v>0</v>
      </c>
      <c r="P56" s="9">
        <f t="shared" si="3"/>
        <v>0</v>
      </c>
      <c r="Q56" s="9">
        <f t="shared" si="3"/>
        <v>0</v>
      </c>
      <c r="R56" s="9">
        <f t="shared" si="3"/>
        <v>0</v>
      </c>
      <c r="S56" s="9">
        <f t="shared" si="3"/>
        <v>0</v>
      </c>
      <c r="T56" s="9">
        <f t="shared" si="4"/>
        <v>0</v>
      </c>
      <c r="U56" s="9">
        <f t="shared" si="5"/>
        <v>0</v>
      </c>
      <c r="V56" s="10" t="e">
        <f t="shared" si="6"/>
        <v>#DIV/0!</v>
      </c>
    </row>
    <row r="57" spans="1:22" s="3" customFormat="1" ht="15">
      <c r="A57" s="2">
        <v>49</v>
      </c>
      <c r="B57" s="20"/>
      <c r="C57" s="20"/>
      <c r="D57" s="20"/>
      <c r="E57" s="26"/>
      <c r="F57" s="26"/>
      <c r="G57" s="26"/>
      <c r="H57" s="26"/>
      <c r="I57" s="26"/>
      <c r="J57" s="26"/>
      <c r="K57" s="8">
        <f t="shared" si="0"/>
        <v>0</v>
      </c>
      <c r="L57" s="4"/>
      <c r="M57" s="9">
        <f t="shared" si="2"/>
        <v>0</v>
      </c>
      <c r="N57" s="9">
        <f t="shared" si="3"/>
        <v>0</v>
      </c>
      <c r="O57" s="9">
        <f t="shared" si="3"/>
        <v>0</v>
      </c>
      <c r="P57" s="9">
        <f t="shared" si="3"/>
        <v>0</v>
      </c>
      <c r="Q57" s="9">
        <f t="shared" si="3"/>
        <v>0</v>
      </c>
      <c r="R57" s="9">
        <f t="shared" si="3"/>
        <v>0</v>
      </c>
      <c r="S57" s="9">
        <f t="shared" si="3"/>
        <v>0</v>
      </c>
      <c r="T57" s="9">
        <f t="shared" si="4"/>
        <v>0</v>
      </c>
      <c r="U57" s="9">
        <f t="shared" si="5"/>
        <v>0</v>
      </c>
      <c r="V57" s="10" t="e">
        <f t="shared" si="6"/>
        <v>#DIV/0!</v>
      </c>
    </row>
    <row r="58" spans="1:22" s="3" customFormat="1" ht="15">
      <c r="A58" s="2">
        <v>50</v>
      </c>
      <c r="B58" s="20"/>
      <c r="C58" s="20"/>
      <c r="D58" s="20"/>
      <c r="E58" s="26"/>
      <c r="F58" s="26"/>
      <c r="G58" s="26"/>
      <c r="H58" s="26"/>
      <c r="I58" s="26"/>
      <c r="J58" s="26"/>
      <c r="K58" s="8">
        <f t="shared" si="0"/>
        <v>0</v>
      </c>
      <c r="L58" s="4"/>
      <c r="M58" s="9">
        <f t="shared" si="2"/>
        <v>0</v>
      </c>
      <c r="N58" s="9">
        <f t="shared" si="3"/>
        <v>0</v>
      </c>
      <c r="O58" s="9">
        <f t="shared" si="3"/>
        <v>0</v>
      </c>
      <c r="P58" s="9">
        <f t="shared" si="3"/>
        <v>0</v>
      </c>
      <c r="Q58" s="9">
        <f t="shared" si="3"/>
        <v>0</v>
      </c>
      <c r="R58" s="9">
        <f t="shared" si="3"/>
        <v>0</v>
      </c>
      <c r="S58" s="9">
        <f t="shared" si="3"/>
        <v>0</v>
      </c>
      <c r="T58" s="9">
        <f t="shared" si="4"/>
        <v>0</v>
      </c>
      <c r="U58" s="9">
        <f t="shared" si="5"/>
        <v>0</v>
      </c>
      <c r="V58" s="10" t="e">
        <f t="shared" si="6"/>
        <v>#DIV/0!</v>
      </c>
    </row>
    <row r="59" spans="1:22" s="3" customFormat="1" ht="15">
      <c r="A59" s="2">
        <v>51</v>
      </c>
      <c r="B59" s="20"/>
      <c r="C59" s="20"/>
      <c r="D59" s="20"/>
      <c r="E59" s="26"/>
      <c r="F59" s="26"/>
      <c r="G59" s="26"/>
      <c r="H59" s="26"/>
      <c r="I59" s="26"/>
      <c r="J59" s="26"/>
      <c r="K59" s="8">
        <f t="shared" si="0"/>
        <v>0</v>
      </c>
      <c r="L59" s="4"/>
      <c r="M59" s="9">
        <f t="shared" si="2"/>
        <v>0</v>
      </c>
      <c r="N59" s="9">
        <f t="shared" si="3"/>
        <v>0</v>
      </c>
      <c r="O59" s="9">
        <f t="shared" si="3"/>
        <v>0</v>
      </c>
      <c r="P59" s="9">
        <f t="shared" si="3"/>
        <v>0</v>
      </c>
      <c r="Q59" s="9">
        <f t="shared" si="3"/>
        <v>0</v>
      </c>
      <c r="R59" s="9">
        <f t="shared" si="3"/>
        <v>0</v>
      </c>
      <c r="S59" s="9">
        <f t="shared" si="3"/>
        <v>0</v>
      </c>
      <c r="T59" s="9">
        <f t="shared" si="4"/>
        <v>0</v>
      </c>
      <c r="U59" s="9">
        <f t="shared" si="5"/>
        <v>0</v>
      </c>
      <c r="V59" s="10" t="e">
        <f t="shared" si="6"/>
        <v>#DIV/0!</v>
      </c>
    </row>
    <row r="60" spans="1:22" s="3" customFormat="1" ht="15">
      <c r="A60" s="2">
        <v>52</v>
      </c>
      <c r="B60" s="20"/>
      <c r="C60" s="20"/>
      <c r="D60" s="20"/>
      <c r="E60" s="26"/>
      <c r="F60" s="26"/>
      <c r="G60" s="26"/>
      <c r="H60" s="26"/>
      <c r="I60" s="26"/>
      <c r="J60" s="26"/>
      <c r="K60" s="8">
        <f t="shared" si="0"/>
        <v>0</v>
      </c>
      <c r="L60" s="4"/>
      <c r="M60" s="9">
        <f t="shared" si="2"/>
        <v>0</v>
      </c>
      <c r="N60" s="9">
        <f t="shared" si="3"/>
        <v>0</v>
      </c>
      <c r="O60" s="9">
        <f t="shared" si="3"/>
        <v>0</v>
      </c>
      <c r="P60" s="9">
        <f t="shared" si="3"/>
        <v>0</v>
      </c>
      <c r="Q60" s="9">
        <f t="shared" si="3"/>
        <v>0</v>
      </c>
      <c r="R60" s="9">
        <f t="shared" si="3"/>
        <v>0</v>
      </c>
      <c r="S60" s="9">
        <f t="shared" si="3"/>
        <v>0</v>
      </c>
      <c r="T60" s="9">
        <f t="shared" si="4"/>
        <v>0</v>
      </c>
      <c r="U60" s="9">
        <f t="shared" si="5"/>
        <v>0</v>
      </c>
      <c r="V60" s="10" t="e">
        <f t="shared" si="6"/>
        <v>#DIV/0!</v>
      </c>
    </row>
    <row r="61" spans="1:22" s="3" customFormat="1" ht="15">
      <c r="A61" s="2">
        <v>53</v>
      </c>
      <c r="B61" s="20"/>
      <c r="C61" s="20"/>
      <c r="D61" s="20"/>
      <c r="E61" s="26"/>
      <c r="F61" s="26"/>
      <c r="G61" s="26"/>
      <c r="H61" s="26"/>
      <c r="I61" s="26"/>
      <c r="J61" s="26"/>
      <c r="K61" s="8">
        <f t="shared" si="0"/>
        <v>0</v>
      </c>
      <c r="L61" s="4"/>
      <c r="M61" s="9">
        <f t="shared" si="2"/>
        <v>0</v>
      </c>
      <c r="N61" s="9">
        <f t="shared" si="3"/>
        <v>0</v>
      </c>
      <c r="O61" s="9">
        <f t="shared" si="3"/>
        <v>0</v>
      </c>
      <c r="P61" s="9">
        <f t="shared" si="3"/>
        <v>0</v>
      </c>
      <c r="Q61" s="9">
        <f t="shared" si="3"/>
        <v>0</v>
      </c>
      <c r="R61" s="9">
        <f t="shared" si="3"/>
        <v>0</v>
      </c>
      <c r="S61" s="9">
        <f t="shared" si="3"/>
        <v>0</v>
      </c>
      <c r="T61" s="9">
        <f t="shared" si="4"/>
        <v>0</v>
      </c>
      <c r="U61" s="9">
        <f t="shared" si="5"/>
        <v>0</v>
      </c>
      <c r="V61" s="10" t="e">
        <f t="shared" si="6"/>
        <v>#DIV/0!</v>
      </c>
    </row>
    <row r="62" spans="1:22" s="3" customFormat="1" ht="15">
      <c r="A62" s="2">
        <v>54</v>
      </c>
      <c r="B62" s="27"/>
      <c r="C62" s="27"/>
      <c r="D62" s="27"/>
      <c r="E62" s="28"/>
      <c r="F62" s="28"/>
      <c r="G62" s="28"/>
      <c r="H62" s="28"/>
      <c r="I62" s="28"/>
      <c r="J62" s="28"/>
      <c r="K62" s="11">
        <f t="shared" si="0"/>
        <v>0</v>
      </c>
      <c r="L62" s="4"/>
      <c r="M62" s="9">
        <f t="shared" si="2"/>
        <v>0</v>
      </c>
      <c r="N62" s="9">
        <f t="shared" si="3"/>
        <v>0</v>
      </c>
      <c r="O62" s="9">
        <f t="shared" si="3"/>
        <v>0</v>
      </c>
      <c r="P62" s="9">
        <f t="shared" si="3"/>
        <v>0</v>
      </c>
      <c r="Q62" s="9">
        <f t="shared" si="3"/>
        <v>0</v>
      </c>
      <c r="R62" s="9">
        <f t="shared" si="3"/>
        <v>0</v>
      </c>
      <c r="S62" s="9">
        <f t="shared" si="3"/>
        <v>0</v>
      </c>
      <c r="T62" s="9">
        <f t="shared" si="4"/>
        <v>0</v>
      </c>
      <c r="U62" s="9">
        <f t="shared" si="5"/>
        <v>0</v>
      </c>
      <c r="V62" s="10" t="e">
        <f t="shared" si="6"/>
        <v>#DIV/0!</v>
      </c>
    </row>
    <row r="63" spans="1:22" ht="15">
      <c r="A63" s="12"/>
      <c r="B63" s="12" t="s">
        <v>16</v>
      </c>
      <c r="C63" s="12"/>
      <c r="D63" s="12"/>
      <c r="E63" s="7" t="e">
        <f>N63/$M63*100</f>
        <v>#DIV/0!</v>
      </c>
      <c r="F63" s="7" t="e">
        <f aca="true" t="shared" si="7" ref="F63:K63">O63/$M63*100</f>
        <v>#DIV/0!</v>
      </c>
      <c r="G63" s="7" t="e">
        <f t="shared" si="7"/>
        <v>#DIV/0!</v>
      </c>
      <c r="H63" s="7" t="e">
        <f t="shared" si="7"/>
        <v>#DIV/0!</v>
      </c>
      <c r="I63" s="7" t="e">
        <f t="shared" si="7"/>
        <v>#DIV/0!</v>
      </c>
      <c r="J63" s="7" t="e">
        <f t="shared" si="7"/>
        <v>#DIV/0!</v>
      </c>
      <c r="K63" s="7" t="e">
        <f t="shared" si="7"/>
        <v>#DIV/0!</v>
      </c>
      <c r="L63" s="12"/>
      <c r="M63" s="13">
        <f>SUM(M9:M62)</f>
        <v>0</v>
      </c>
      <c r="N63" s="13">
        <f aca="true" t="shared" si="8" ref="N63:U63">SUM(N9:N62)</f>
        <v>0</v>
      </c>
      <c r="O63" s="13">
        <f t="shared" si="8"/>
        <v>0</v>
      </c>
      <c r="P63" s="13">
        <f t="shared" si="8"/>
        <v>0</v>
      </c>
      <c r="Q63" s="13">
        <f t="shared" si="8"/>
        <v>0</v>
      </c>
      <c r="R63" s="13">
        <f t="shared" si="8"/>
        <v>0</v>
      </c>
      <c r="S63" s="13">
        <f t="shared" si="8"/>
        <v>0</v>
      </c>
      <c r="T63" s="13">
        <f t="shared" si="8"/>
        <v>0</v>
      </c>
      <c r="U63" s="13">
        <f t="shared" si="8"/>
        <v>0</v>
      </c>
      <c r="V63" s="7" t="e">
        <f t="shared" si="6"/>
        <v>#DIV/0!</v>
      </c>
    </row>
  </sheetData>
  <sheetProtection sheet="1"/>
  <mergeCells count="26">
    <mergeCell ref="T7:T8"/>
    <mergeCell ref="U7:U8"/>
    <mergeCell ref="I7:I8"/>
    <mergeCell ref="A2:K2"/>
    <mergeCell ref="A4:K4"/>
    <mergeCell ref="P7:P8"/>
    <mergeCell ref="Q7:Q8"/>
    <mergeCell ref="R7:R8"/>
    <mergeCell ref="S7:S8"/>
    <mergeCell ref="K7:K8"/>
    <mergeCell ref="M7:M8"/>
    <mergeCell ref="N7:N8"/>
    <mergeCell ref="O7:O8"/>
    <mergeCell ref="A6:A8"/>
    <mergeCell ref="B6:B8"/>
    <mergeCell ref="C6:C8"/>
    <mergeCell ref="E6:K6"/>
    <mergeCell ref="N6:V6"/>
    <mergeCell ref="V7:V8"/>
    <mergeCell ref="D7:D8"/>
    <mergeCell ref="E7:E8"/>
    <mergeCell ref="F7:F8"/>
    <mergeCell ref="G7:G8"/>
    <mergeCell ref="H7:H8"/>
    <mergeCell ref="J7:J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="80" zoomScaleNormal="80" zoomScalePageLayoutView="0" workbookViewId="0" topLeftCell="A6">
      <selection activeCell="B10" sqref="B10"/>
    </sheetView>
  </sheetViews>
  <sheetFormatPr defaultColWidth="9.140625" defaultRowHeight="15"/>
  <cols>
    <col min="2" max="3" width="31.00390625" style="0" customWidth="1"/>
    <col min="4" max="4" width="11.28125" style="0" customWidth="1"/>
    <col min="5" max="5" width="13.421875" style="0" customWidth="1"/>
    <col min="6" max="6" width="10.8515625" style="0" customWidth="1"/>
    <col min="7" max="7" width="12.8515625" style="0" customWidth="1"/>
    <col min="8" max="8" width="11.421875" style="0" customWidth="1"/>
    <col min="9" max="9" width="11.57421875" style="0" customWidth="1"/>
    <col min="10" max="10" width="10.421875" style="0" customWidth="1"/>
    <col min="14" max="14" width="14.57421875" style="0" customWidth="1"/>
    <col min="15" max="15" width="12.57421875" style="0" customWidth="1"/>
    <col min="16" max="17" width="10.7109375" style="0" customWidth="1"/>
    <col min="18" max="18" width="11.7109375" style="0" customWidth="1"/>
    <col min="19" max="19" width="11.8515625" style="0" customWidth="1"/>
    <col min="21" max="21" width="13.140625" style="0" customWidth="1"/>
    <col min="22" max="22" width="11.28125" style="0" customWidth="1"/>
  </cols>
  <sheetData>
    <row r="1" ht="30" customHeight="1">
      <c r="C1" s="35" t="s">
        <v>44</v>
      </c>
    </row>
    <row r="2" spans="1:11" ht="18.75">
      <c r="A2" s="42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.7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8.75">
      <c r="A4" s="55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6" spans="1:22" s="1" customFormat="1" ht="30" customHeight="1">
      <c r="A6" s="47" t="s">
        <v>0</v>
      </c>
      <c r="B6" s="41" t="s">
        <v>14</v>
      </c>
      <c r="C6" s="48" t="s">
        <v>15</v>
      </c>
      <c r="D6" s="6" t="s">
        <v>1</v>
      </c>
      <c r="E6" s="41" t="s">
        <v>2</v>
      </c>
      <c r="F6" s="41"/>
      <c r="G6" s="41"/>
      <c r="H6" s="41"/>
      <c r="I6" s="41"/>
      <c r="J6" s="41"/>
      <c r="K6" s="41"/>
      <c r="N6" s="41" t="s">
        <v>13</v>
      </c>
      <c r="O6" s="41"/>
      <c r="P6" s="41"/>
      <c r="Q6" s="41"/>
      <c r="R6" s="41"/>
      <c r="S6" s="41"/>
      <c r="T6" s="41"/>
      <c r="U6" s="41"/>
      <c r="V6" s="41"/>
    </row>
    <row r="7" spans="1:22" s="1" customFormat="1" ht="45" customHeight="1">
      <c r="A7" s="47"/>
      <c r="B7" s="41"/>
      <c r="C7" s="49"/>
      <c r="D7" s="41" t="s">
        <v>3</v>
      </c>
      <c r="E7" s="41" t="s">
        <v>12</v>
      </c>
      <c r="F7" s="41" t="s">
        <v>4</v>
      </c>
      <c r="G7" s="41" t="s">
        <v>5</v>
      </c>
      <c r="H7" s="41" t="s">
        <v>6</v>
      </c>
      <c r="I7" s="41" t="s">
        <v>7</v>
      </c>
      <c r="J7" s="41" t="s">
        <v>8</v>
      </c>
      <c r="K7" s="43" t="s">
        <v>9</v>
      </c>
      <c r="L7" s="5"/>
      <c r="M7" s="43" t="s">
        <v>3</v>
      </c>
      <c r="N7" s="45" t="s">
        <v>12</v>
      </c>
      <c r="O7" s="46" t="s">
        <v>4</v>
      </c>
      <c r="P7" s="46" t="s">
        <v>5</v>
      </c>
      <c r="Q7" s="46" t="s">
        <v>6</v>
      </c>
      <c r="R7" s="46" t="s">
        <v>7</v>
      </c>
      <c r="S7" s="46" t="s">
        <v>8</v>
      </c>
      <c r="T7" s="43" t="s">
        <v>9</v>
      </c>
      <c r="U7" s="52" t="s">
        <v>11</v>
      </c>
      <c r="V7" s="51" t="s">
        <v>10</v>
      </c>
    </row>
    <row r="8" spans="1:22" s="1" customFormat="1" ht="54" customHeight="1">
      <c r="A8" s="47"/>
      <c r="B8" s="41"/>
      <c r="C8" s="50"/>
      <c r="D8" s="41"/>
      <c r="E8" s="41"/>
      <c r="F8" s="41"/>
      <c r="G8" s="41"/>
      <c r="H8" s="41"/>
      <c r="I8" s="41"/>
      <c r="J8" s="41"/>
      <c r="K8" s="44"/>
      <c r="M8" s="44"/>
      <c r="N8" s="45"/>
      <c r="O8" s="45"/>
      <c r="P8" s="45"/>
      <c r="Q8" s="45"/>
      <c r="R8" s="45"/>
      <c r="S8" s="45"/>
      <c r="T8" s="44"/>
      <c r="U8" s="53"/>
      <c r="V8" s="46"/>
    </row>
    <row r="9" spans="1:22" s="3" customFormat="1" ht="15" customHeight="1">
      <c r="A9" s="2">
        <v>1</v>
      </c>
      <c r="B9" s="39">
        <f>'2017'!B9</f>
        <v>0</v>
      </c>
      <c r="C9" s="16"/>
      <c r="D9" s="17"/>
      <c r="E9" s="18"/>
      <c r="F9" s="18"/>
      <c r="G9" s="18"/>
      <c r="H9" s="18"/>
      <c r="I9" s="18"/>
      <c r="J9" s="18"/>
      <c r="K9" s="8">
        <f aca="true" t="shared" si="0" ref="K9:K62">I9+J9</f>
        <v>0</v>
      </c>
      <c r="L9" s="4"/>
      <c r="M9" s="9">
        <f>SUM(N9:S9)</f>
        <v>0</v>
      </c>
      <c r="N9" s="9">
        <f>E9*$D9/100</f>
        <v>0</v>
      </c>
      <c r="O9" s="9">
        <f aca="true" t="shared" si="1" ref="O9:S22">F9*$D9/100</f>
        <v>0</v>
      </c>
      <c r="P9" s="9">
        <f t="shared" si="1"/>
        <v>0</v>
      </c>
      <c r="Q9" s="9">
        <f t="shared" si="1"/>
        <v>0</v>
      </c>
      <c r="R9" s="9">
        <f t="shared" si="1"/>
        <v>0</v>
      </c>
      <c r="S9" s="9">
        <f>J9*$D9/100</f>
        <v>0</v>
      </c>
      <c r="T9" s="9">
        <f>R9+S9</f>
        <v>0</v>
      </c>
      <c r="U9" s="9">
        <f>M9-N9</f>
        <v>0</v>
      </c>
      <c r="V9" s="10" t="e">
        <f>(110*O9+130*P9+150*Q9+170*R9+190*S9)/$U9</f>
        <v>#DIV/0!</v>
      </c>
    </row>
    <row r="10" spans="1:22" s="3" customFormat="1" ht="15.75" customHeight="1">
      <c r="A10" s="2">
        <v>2</v>
      </c>
      <c r="B10" s="39">
        <f>'2017'!B10</f>
        <v>0</v>
      </c>
      <c r="C10" s="20"/>
      <c r="D10" s="21"/>
      <c r="E10" s="22"/>
      <c r="F10" s="22"/>
      <c r="G10" s="22"/>
      <c r="H10" s="22"/>
      <c r="I10" s="22"/>
      <c r="J10" s="22"/>
      <c r="K10" s="8">
        <f t="shared" si="0"/>
        <v>0</v>
      </c>
      <c r="L10" s="4"/>
      <c r="M10" s="9">
        <f aca="true" t="shared" si="2" ref="M10:M62">SUM(N10:S10)</f>
        <v>0</v>
      </c>
      <c r="N10" s="9">
        <f aca="true" t="shared" si="3" ref="N10:S62">E10*$D10/100</f>
        <v>0</v>
      </c>
      <c r="O10" s="9">
        <f t="shared" si="1"/>
        <v>0</v>
      </c>
      <c r="P10" s="9">
        <f t="shared" si="1"/>
        <v>0</v>
      </c>
      <c r="Q10" s="9">
        <f t="shared" si="1"/>
        <v>0</v>
      </c>
      <c r="R10" s="9">
        <f t="shared" si="1"/>
        <v>0</v>
      </c>
      <c r="S10" s="9">
        <f t="shared" si="1"/>
        <v>0</v>
      </c>
      <c r="T10" s="9">
        <f aca="true" t="shared" si="4" ref="T10:T62">R10+S10</f>
        <v>0</v>
      </c>
      <c r="U10" s="9">
        <f aca="true" t="shared" si="5" ref="U10:U62">M10-N10</f>
        <v>0</v>
      </c>
      <c r="V10" s="10" t="e">
        <f aca="true" t="shared" si="6" ref="V10:V63">(110*O10+130*P10+150*Q10+170*R10+190*S10)/$U10</f>
        <v>#DIV/0!</v>
      </c>
    </row>
    <row r="11" spans="1:22" s="3" customFormat="1" ht="15">
      <c r="A11" s="2">
        <v>3</v>
      </c>
      <c r="B11" s="39">
        <f>'2017'!B11</f>
        <v>0</v>
      </c>
      <c r="C11" s="20"/>
      <c r="D11" s="21"/>
      <c r="E11" s="22"/>
      <c r="F11" s="22"/>
      <c r="G11" s="22"/>
      <c r="H11" s="22"/>
      <c r="I11" s="22"/>
      <c r="J11" s="22"/>
      <c r="K11" s="8">
        <f t="shared" si="0"/>
        <v>0</v>
      </c>
      <c r="L11" s="4"/>
      <c r="M11" s="9">
        <f t="shared" si="2"/>
        <v>0</v>
      </c>
      <c r="N11" s="9">
        <f t="shared" si="3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4"/>
        <v>0</v>
      </c>
      <c r="U11" s="9">
        <f t="shared" si="5"/>
        <v>0</v>
      </c>
      <c r="V11" s="10" t="e">
        <f t="shared" si="6"/>
        <v>#DIV/0!</v>
      </c>
    </row>
    <row r="12" spans="1:22" s="3" customFormat="1" ht="15">
      <c r="A12" s="2">
        <v>4</v>
      </c>
      <c r="B12" s="39">
        <f>'2017'!B12</f>
        <v>0</v>
      </c>
      <c r="C12" s="20"/>
      <c r="D12" s="21"/>
      <c r="E12" s="22"/>
      <c r="F12" s="22"/>
      <c r="G12" s="22"/>
      <c r="H12" s="22"/>
      <c r="I12" s="22"/>
      <c r="J12" s="22"/>
      <c r="K12" s="8">
        <f t="shared" si="0"/>
        <v>0</v>
      </c>
      <c r="L12" s="4"/>
      <c r="M12" s="9">
        <f t="shared" si="2"/>
        <v>0</v>
      </c>
      <c r="N12" s="9">
        <f t="shared" si="3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  <c r="R12" s="9">
        <f t="shared" si="1"/>
        <v>0</v>
      </c>
      <c r="S12" s="9">
        <f t="shared" si="1"/>
        <v>0</v>
      </c>
      <c r="T12" s="9">
        <f t="shared" si="4"/>
        <v>0</v>
      </c>
      <c r="U12" s="9">
        <f t="shared" si="5"/>
        <v>0</v>
      </c>
      <c r="V12" s="10" t="e">
        <f t="shared" si="6"/>
        <v>#DIV/0!</v>
      </c>
    </row>
    <row r="13" spans="1:22" s="3" customFormat="1" ht="15">
      <c r="A13" s="2">
        <v>5</v>
      </c>
      <c r="B13" s="39">
        <f>'2017'!B13</f>
        <v>0</v>
      </c>
      <c r="C13" s="20"/>
      <c r="D13" s="21"/>
      <c r="E13" s="22"/>
      <c r="F13" s="22"/>
      <c r="G13" s="22"/>
      <c r="H13" s="22"/>
      <c r="I13" s="22"/>
      <c r="J13" s="22"/>
      <c r="K13" s="8">
        <f t="shared" si="0"/>
        <v>0</v>
      </c>
      <c r="L13" s="4"/>
      <c r="M13" s="9">
        <f t="shared" si="2"/>
        <v>0</v>
      </c>
      <c r="N13" s="9">
        <f t="shared" si="3"/>
        <v>0</v>
      </c>
      <c r="O13" s="9">
        <f t="shared" si="1"/>
        <v>0</v>
      </c>
      <c r="P13" s="9">
        <f t="shared" si="1"/>
        <v>0</v>
      </c>
      <c r="Q13" s="9">
        <f t="shared" si="1"/>
        <v>0</v>
      </c>
      <c r="R13" s="9">
        <f t="shared" si="1"/>
        <v>0</v>
      </c>
      <c r="S13" s="9">
        <f t="shared" si="1"/>
        <v>0</v>
      </c>
      <c r="T13" s="9">
        <f t="shared" si="4"/>
        <v>0</v>
      </c>
      <c r="U13" s="9">
        <f t="shared" si="5"/>
        <v>0</v>
      </c>
      <c r="V13" s="10" t="e">
        <f t="shared" si="6"/>
        <v>#DIV/0!</v>
      </c>
    </row>
    <row r="14" spans="1:22" s="3" customFormat="1" ht="15">
      <c r="A14" s="2">
        <v>6</v>
      </c>
      <c r="B14" s="39">
        <f>'2017'!B14</f>
        <v>0</v>
      </c>
      <c r="C14" s="20"/>
      <c r="D14" s="21"/>
      <c r="E14" s="22"/>
      <c r="F14" s="22"/>
      <c r="G14" s="22"/>
      <c r="H14" s="22"/>
      <c r="I14" s="22"/>
      <c r="J14" s="22"/>
      <c r="K14" s="8">
        <f t="shared" si="0"/>
        <v>0</v>
      </c>
      <c r="L14" s="4"/>
      <c r="M14" s="9">
        <f t="shared" si="2"/>
        <v>0</v>
      </c>
      <c r="N14" s="9">
        <f t="shared" si="3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9">
        <f t="shared" si="1"/>
        <v>0</v>
      </c>
      <c r="S14" s="9">
        <f t="shared" si="1"/>
        <v>0</v>
      </c>
      <c r="T14" s="9">
        <f t="shared" si="4"/>
        <v>0</v>
      </c>
      <c r="U14" s="9">
        <f t="shared" si="5"/>
        <v>0</v>
      </c>
      <c r="V14" s="10" t="e">
        <f t="shared" si="6"/>
        <v>#DIV/0!</v>
      </c>
    </row>
    <row r="15" spans="1:22" s="3" customFormat="1" ht="15">
      <c r="A15" s="2">
        <v>7</v>
      </c>
      <c r="B15" s="39">
        <f>'2017'!B15</f>
        <v>0</v>
      </c>
      <c r="C15" s="20"/>
      <c r="D15" s="21"/>
      <c r="E15" s="22"/>
      <c r="F15" s="22"/>
      <c r="G15" s="22"/>
      <c r="H15" s="22"/>
      <c r="I15" s="22"/>
      <c r="J15" s="22"/>
      <c r="K15" s="8">
        <f t="shared" si="0"/>
        <v>0</v>
      </c>
      <c r="L15" s="4"/>
      <c r="M15" s="9">
        <f t="shared" si="2"/>
        <v>0</v>
      </c>
      <c r="N15" s="9">
        <f t="shared" si="3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T15" s="9">
        <f t="shared" si="4"/>
        <v>0</v>
      </c>
      <c r="U15" s="9">
        <f t="shared" si="5"/>
        <v>0</v>
      </c>
      <c r="V15" s="10" t="e">
        <f t="shared" si="6"/>
        <v>#DIV/0!</v>
      </c>
    </row>
    <row r="16" spans="1:22" s="3" customFormat="1" ht="15">
      <c r="A16" s="2">
        <v>8</v>
      </c>
      <c r="B16" s="39">
        <f>'2017'!B16</f>
        <v>0</v>
      </c>
      <c r="C16" s="20"/>
      <c r="D16" s="21"/>
      <c r="E16" s="22"/>
      <c r="F16" s="22"/>
      <c r="G16" s="22"/>
      <c r="H16" s="22"/>
      <c r="I16" s="22"/>
      <c r="J16" s="22"/>
      <c r="K16" s="8">
        <f t="shared" si="0"/>
        <v>0</v>
      </c>
      <c r="L16" s="4"/>
      <c r="M16" s="9">
        <f t="shared" si="2"/>
        <v>0</v>
      </c>
      <c r="N16" s="9">
        <f t="shared" si="3"/>
        <v>0</v>
      </c>
      <c r="O16" s="9">
        <f t="shared" si="1"/>
        <v>0</v>
      </c>
      <c r="P16" s="9">
        <f t="shared" si="1"/>
        <v>0</v>
      </c>
      <c r="Q16" s="9">
        <f t="shared" si="1"/>
        <v>0</v>
      </c>
      <c r="R16" s="9">
        <f t="shared" si="1"/>
        <v>0</v>
      </c>
      <c r="S16" s="9">
        <f t="shared" si="1"/>
        <v>0</v>
      </c>
      <c r="T16" s="9">
        <f t="shared" si="4"/>
        <v>0</v>
      </c>
      <c r="U16" s="9">
        <f t="shared" si="5"/>
        <v>0</v>
      </c>
      <c r="V16" s="10" t="e">
        <f t="shared" si="6"/>
        <v>#DIV/0!</v>
      </c>
    </row>
    <row r="17" spans="1:22" s="3" customFormat="1" ht="15">
      <c r="A17" s="2">
        <v>9</v>
      </c>
      <c r="B17" s="39">
        <f>'2017'!B17</f>
        <v>0</v>
      </c>
      <c r="C17" s="20"/>
      <c r="D17" s="21"/>
      <c r="E17" s="22"/>
      <c r="F17" s="22"/>
      <c r="G17" s="22"/>
      <c r="H17" s="22"/>
      <c r="I17" s="22"/>
      <c r="J17" s="22"/>
      <c r="K17" s="8">
        <f t="shared" si="0"/>
        <v>0</v>
      </c>
      <c r="L17" s="4"/>
      <c r="M17" s="9">
        <f t="shared" si="2"/>
        <v>0</v>
      </c>
      <c r="N17" s="9">
        <f t="shared" si="3"/>
        <v>0</v>
      </c>
      <c r="O17" s="9">
        <f t="shared" si="1"/>
        <v>0</v>
      </c>
      <c r="P17" s="9">
        <f t="shared" si="1"/>
        <v>0</v>
      </c>
      <c r="Q17" s="9">
        <f t="shared" si="1"/>
        <v>0</v>
      </c>
      <c r="R17" s="9">
        <f t="shared" si="1"/>
        <v>0</v>
      </c>
      <c r="S17" s="9">
        <f t="shared" si="1"/>
        <v>0</v>
      </c>
      <c r="T17" s="9">
        <f t="shared" si="4"/>
        <v>0</v>
      </c>
      <c r="U17" s="9">
        <f t="shared" si="5"/>
        <v>0</v>
      </c>
      <c r="V17" s="10" t="e">
        <f t="shared" si="6"/>
        <v>#DIV/0!</v>
      </c>
    </row>
    <row r="18" spans="1:22" s="3" customFormat="1" ht="15">
      <c r="A18" s="2">
        <v>10</v>
      </c>
      <c r="B18" s="39">
        <f>'2017'!B18</f>
        <v>0</v>
      </c>
      <c r="C18" s="24"/>
      <c r="D18" s="21"/>
      <c r="E18" s="22"/>
      <c r="F18" s="22"/>
      <c r="G18" s="22"/>
      <c r="H18" s="22"/>
      <c r="I18" s="22"/>
      <c r="J18" s="22"/>
      <c r="K18" s="8">
        <f t="shared" si="0"/>
        <v>0</v>
      </c>
      <c r="L18" s="4"/>
      <c r="M18" s="9">
        <f t="shared" si="2"/>
        <v>0</v>
      </c>
      <c r="N18" s="9">
        <f t="shared" si="3"/>
        <v>0</v>
      </c>
      <c r="O18" s="9">
        <f t="shared" si="1"/>
        <v>0</v>
      </c>
      <c r="P18" s="9">
        <f t="shared" si="1"/>
        <v>0</v>
      </c>
      <c r="Q18" s="9">
        <f t="shared" si="1"/>
        <v>0</v>
      </c>
      <c r="R18" s="9">
        <f t="shared" si="1"/>
        <v>0</v>
      </c>
      <c r="S18" s="9">
        <f t="shared" si="1"/>
        <v>0</v>
      </c>
      <c r="T18" s="9">
        <f t="shared" si="4"/>
        <v>0</v>
      </c>
      <c r="U18" s="9">
        <f t="shared" si="5"/>
        <v>0</v>
      </c>
      <c r="V18" s="10" t="e">
        <f t="shared" si="6"/>
        <v>#DIV/0!</v>
      </c>
    </row>
    <row r="19" spans="1:22" s="3" customFormat="1" ht="15">
      <c r="A19" s="2">
        <v>11</v>
      </c>
      <c r="B19" s="39">
        <f>'2017'!B19</f>
        <v>0</v>
      </c>
      <c r="C19" s="24"/>
      <c r="D19" s="25"/>
      <c r="E19" s="22"/>
      <c r="F19" s="22"/>
      <c r="G19" s="22"/>
      <c r="H19" s="22"/>
      <c r="I19" s="22"/>
      <c r="J19" s="22"/>
      <c r="K19" s="8">
        <f t="shared" si="0"/>
        <v>0</v>
      </c>
      <c r="L19" s="4"/>
      <c r="M19" s="9">
        <f t="shared" si="2"/>
        <v>0</v>
      </c>
      <c r="N19" s="9">
        <f t="shared" si="3"/>
        <v>0</v>
      </c>
      <c r="O19" s="9">
        <f t="shared" si="1"/>
        <v>0</v>
      </c>
      <c r="P19" s="9">
        <f t="shared" si="1"/>
        <v>0</v>
      </c>
      <c r="Q19" s="9">
        <f t="shared" si="1"/>
        <v>0</v>
      </c>
      <c r="R19" s="9">
        <f t="shared" si="1"/>
        <v>0</v>
      </c>
      <c r="S19" s="9">
        <f t="shared" si="1"/>
        <v>0</v>
      </c>
      <c r="T19" s="9">
        <f t="shared" si="4"/>
        <v>0</v>
      </c>
      <c r="U19" s="9">
        <f t="shared" si="5"/>
        <v>0</v>
      </c>
      <c r="V19" s="10" t="e">
        <f t="shared" si="6"/>
        <v>#DIV/0!</v>
      </c>
    </row>
    <row r="20" spans="1:22" s="3" customFormat="1" ht="15">
      <c r="A20" s="2">
        <v>12</v>
      </c>
      <c r="B20" s="39">
        <f>'2017'!B20</f>
        <v>0</v>
      </c>
      <c r="C20" s="24"/>
      <c r="D20" s="21"/>
      <c r="E20" s="22"/>
      <c r="F20" s="22"/>
      <c r="G20" s="22"/>
      <c r="H20" s="22"/>
      <c r="I20" s="22"/>
      <c r="J20" s="22"/>
      <c r="K20" s="8">
        <f t="shared" si="0"/>
        <v>0</v>
      </c>
      <c r="L20" s="4"/>
      <c r="M20" s="9">
        <f t="shared" si="2"/>
        <v>0</v>
      </c>
      <c r="N20" s="9">
        <f t="shared" si="3"/>
        <v>0</v>
      </c>
      <c r="O20" s="9">
        <f t="shared" si="1"/>
        <v>0</v>
      </c>
      <c r="P20" s="9">
        <f t="shared" si="1"/>
        <v>0</v>
      </c>
      <c r="Q20" s="9">
        <f t="shared" si="1"/>
        <v>0</v>
      </c>
      <c r="R20" s="9">
        <f t="shared" si="1"/>
        <v>0</v>
      </c>
      <c r="S20" s="9">
        <f t="shared" si="1"/>
        <v>0</v>
      </c>
      <c r="T20" s="9">
        <f t="shared" si="4"/>
        <v>0</v>
      </c>
      <c r="U20" s="9">
        <f t="shared" si="5"/>
        <v>0</v>
      </c>
      <c r="V20" s="10" t="e">
        <f t="shared" si="6"/>
        <v>#DIV/0!</v>
      </c>
    </row>
    <row r="21" spans="1:22" s="3" customFormat="1" ht="15">
      <c r="A21" s="2">
        <v>13</v>
      </c>
      <c r="B21" s="39">
        <f>'2017'!B21</f>
        <v>0</v>
      </c>
      <c r="C21" s="24"/>
      <c r="D21" s="21"/>
      <c r="E21" s="22"/>
      <c r="F21" s="22"/>
      <c r="G21" s="22"/>
      <c r="H21" s="22"/>
      <c r="I21" s="22"/>
      <c r="J21" s="22"/>
      <c r="K21" s="8">
        <f t="shared" si="0"/>
        <v>0</v>
      </c>
      <c r="L21" s="4"/>
      <c r="M21" s="9">
        <f t="shared" si="2"/>
        <v>0</v>
      </c>
      <c r="N21" s="9">
        <f t="shared" si="3"/>
        <v>0</v>
      </c>
      <c r="O21" s="9">
        <f t="shared" si="1"/>
        <v>0</v>
      </c>
      <c r="P21" s="9">
        <f t="shared" si="1"/>
        <v>0</v>
      </c>
      <c r="Q21" s="9">
        <f t="shared" si="1"/>
        <v>0</v>
      </c>
      <c r="R21" s="9">
        <f t="shared" si="1"/>
        <v>0</v>
      </c>
      <c r="S21" s="9">
        <f t="shared" si="1"/>
        <v>0</v>
      </c>
      <c r="T21" s="9">
        <f t="shared" si="4"/>
        <v>0</v>
      </c>
      <c r="U21" s="9">
        <f t="shared" si="5"/>
        <v>0</v>
      </c>
      <c r="V21" s="10" t="e">
        <f t="shared" si="6"/>
        <v>#DIV/0!</v>
      </c>
    </row>
    <row r="22" spans="1:22" s="3" customFormat="1" ht="15">
      <c r="A22" s="2">
        <v>14</v>
      </c>
      <c r="B22" s="39">
        <f>'2017'!B22</f>
        <v>0</v>
      </c>
      <c r="C22" s="24"/>
      <c r="D22" s="21"/>
      <c r="E22" s="22"/>
      <c r="F22" s="22"/>
      <c r="G22" s="22"/>
      <c r="H22" s="22"/>
      <c r="I22" s="22"/>
      <c r="J22" s="22"/>
      <c r="K22" s="8">
        <f t="shared" si="0"/>
        <v>0</v>
      </c>
      <c r="L22" s="4"/>
      <c r="M22" s="9">
        <f t="shared" si="2"/>
        <v>0</v>
      </c>
      <c r="N22" s="9">
        <f t="shared" si="3"/>
        <v>0</v>
      </c>
      <c r="O22" s="9">
        <f t="shared" si="1"/>
        <v>0</v>
      </c>
      <c r="P22" s="9">
        <f t="shared" si="1"/>
        <v>0</v>
      </c>
      <c r="Q22" s="9">
        <f t="shared" si="1"/>
        <v>0</v>
      </c>
      <c r="R22" s="9">
        <f t="shared" si="1"/>
        <v>0</v>
      </c>
      <c r="S22" s="9">
        <f t="shared" si="1"/>
        <v>0</v>
      </c>
      <c r="T22" s="9">
        <f t="shared" si="4"/>
        <v>0</v>
      </c>
      <c r="U22" s="9">
        <f t="shared" si="5"/>
        <v>0</v>
      </c>
      <c r="V22" s="10" t="e">
        <f t="shared" si="6"/>
        <v>#DIV/0!</v>
      </c>
    </row>
    <row r="23" spans="1:22" s="3" customFormat="1" ht="15">
      <c r="A23" s="2">
        <v>15</v>
      </c>
      <c r="B23" s="39">
        <f>'2017'!B23</f>
        <v>0</v>
      </c>
      <c r="C23" s="24"/>
      <c r="D23" s="21"/>
      <c r="E23" s="22"/>
      <c r="F23" s="22"/>
      <c r="G23" s="22"/>
      <c r="H23" s="22"/>
      <c r="I23" s="22"/>
      <c r="J23" s="22"/>
      <c r="K23" s="8">
        <f t="shared" si="0"/>
        <v>0</v>
      </c>
      <c r="L23" s="4"/>
      <c r="M23" s="9">
        <f t="shared" si="2"/>
        <v>0</v>
      </c>
      <c r="N23" s="9">
        <f t="shared" si="3"/>
        <v>0</v>
      </c>
      <c r="O23" s="9">
        <f t="shared" si="3"/>
        <v>0</v>
      </c>
      <c r="P23" s="9">
        <f t="shared" si="3"/>
        <v>0</v>
      </c>
      <c r="Q23" s="9">
        <f t="shared" si="3"/>
        <v>0</v>
      </c>
      <c r="R23" s="9">
        <f t="shared" si="3"/>
        <v>0</v>
      </c>
      <c r="S23" s="9">
        <f t="shared" si="3"/>
        <v>0</v>
      </c>
      <c r="T23" s="9">
        <f t="shared" si="4"/>
        <v>0</v>
      </c>
      <c r="U23" s="9">
        <f t="shared" si="5"/>
        <v>0</v>
      </c>
      <c r="V23" s="10" t="e">
        <f t="shared" si="6"/>
        <v>#DIV/0!</v>
      </c>
    </row>
    <row r="24" spans="1:22" s="3" customFormat="1" ht="15">
      <c r="A24" s="2">
        <v>16</v>
      </c>
      <c r="B24" s="39">
        <f>'2017'!B24</f>
        <v>0</v>
      </c>
      <c r="C24" s="24"/>
      <c r="D24" s="21"/>
      <c r="E24" s="22"/>
      <c r="F24" s="22"/>
      <c r="G24" s="22"/>
      <c r="H24" s="22"/>
      <c r="I24" s="22"/>
      <c r="J24" s="22"/>
      <c r="K24" s="8">
        <f t="shared" si="0"/>
        <v>0</v>
      </c>
      <c r="L24" s="4"/>
      <c r="M24" s="9">
        <f t="shared" si="2"/>
        <v>0</v>
      </c>
      <c r="N24" s="9">
        <f t="shared" si="3"/>
        <v>0</v>
      </c>
      <c r="O24" s="9">
        <f t="shared" si="3"/>
        <v>0</v>
      </c>
      <c r="P24" s="9">
        <f t="shared" si="3"/>
        <v>0</v>
      </c>
      <c r="Q24" s="9">
        <f t="shared" si="3"/>
        <v>0</v>
      </c>
      <c r="R24" s="9">
        <f t="shared" si="3"/>
        <v>0</v>
      </c>
      <c r="S24" s="9">
        <f t="shared" si="3"/>
        <v>0</v>
      </c>
      <c r="T24" s="9">
        <f t="shared" si="4"/>
        <v>0</v>
      </c>
      <c r="U24" s="9">
        <f t="shared" si="5"/>
        <v>0</v>
      </c>
      <c r="V24" s="10" t="e">
        <f t="shared" si="6"/>
        <v>#DIV/0!</v>
      </c>
    </row>
    <row r="25" spans="1:22" s="3" customFormat="1" ht="15">
      <c r="A25" s="2">
        <v>17</v>
      </c>
      <c r="B25" s="39">
        <f>'2017'!B25</f>
        <v>0</v>
      </c>
      <c r="C25" s="24"/>
      <c r="D25" s="21"/>
      <c r="E25" s="22"/>
      <c r="F25" s="22"/>
      <c r="G25" s="22"/>
      <c r="H25" s="22"/>
      <c r="I25" s="22"/>
      <c r="J25" s="22"/>
      <c r="K25" s="8">
        <f t="shared" si="0"/>
        <v>0</v>
      </c>
      <c r="L25" s="4"/>
      <c r="M25" s="9">
        <f t="shared" si="2"/>
        <v>0</v>
      </c>
      <c r="N25" s="9">
        <f t="shared" si="3"/>
        <v>0</v>
      </c>
      <c r="O25" s="9">
        <f t="shared" si="3"/>
        <v>0</v>
      </c>
      <c r="P25" s="9">
        <f t="shared" si="3"/>
        <v>0</v>
      </c>
      <c r="Q25" s="9">
        <f t="shared" si="3"/>
        <v>0</v>
      </c>
      <c r="R25" s="9">
        <f t="shared" si="3"/>
        <v>0</v>
      </c>
      <c r="S25" s="9">
        <f t="shared" si="3"/>
        <v>0</v>
      </c>
      <c r="T25" s="9">
        <f t="shared" si="4"/>
        <v>0</v>
      </c>
      <c r="U25" s="9">
        <f t="shared" si="5"/>
        <v>0</v>
      </c>
      <c r="V25" s="10" t="e">
        <f t="shared" si="6"/>
        <v>#DIV/0!</v>
      </c>
    </row>
    <row r="26" spans="1:22" s="3" customFormat="1" ht="15">
      <c r="A26" s="2">
        <v>18</v>
      </c>
      <c r="B26" s="39">
        <f>'2017'!B26</f>
        <v>0</v>
      </c>
      <c r="C26" s="24"/>
      <c r="D26" s="21"/>
      <c r="E26" s="22"/>
      <c r="F26" s="22"/>
      <c r="G26" s="22"/>
      <c r="H26" s="22"/>
      <c r="I26" s="22"/>
      <c r="J26" s="22"/>
      <c r="K26" s="8">
        <f t="shared" si="0"/>
        <v>0</v>
      </c>
      <c r="L26" s="4"/>
      <c r="M26" s="9">
        <f t="shared" si="2"/>
        <v>0</v>
      </c>
      <c r="N26" s="9">
        <f t="shared" si="3"/>
        <v>0</v>
      </c>
      <c r="O26" s="9">
        <f t="shared" si="3"/>
        <v>0</v>
      </c>
      <c r="P26" s="9">
        <f t="shared" si="3"/>
        <v>0</v>
      </c>
      <c r="Q26" s="9">
        <f t="shared" si="3"/>
        <v>0</v>
      </c>
      <c r="R26" s="9">
        <f t="shared" si="3"/>
        <v>0</v>
      </c>
      <c r="S26" s="9">
        <f t="shared" si="3"/>
        <v>0</v>
      </c>
      <c r="T26" s="9">
        <f t="shared" si="4"/>
        <v>0</v>
      </c>
      <c r="U26" s="9">
        <f t="shared" si="5"/>
        <v>0</v>
      </c>
      <c r="V26" s="10" t="e">
        <f t="shared" si="6"/>
        <v>#DIV/0!</v>
      </c>
    </row>
    <row r="27" spans="1:22" s="3" customFormat="1" ht="15" customHeight="1">
      <c r="A27" s="2">
        <v>19</v>
      </c>
      <c r="B27" s="39">
        <f>'2017'!B27</f>
        <v>0</v>
      </c>
      <c r="C27" s="24"/>
      <c r="D27" s="21"/>
      <c r="E27" s="22"/>
      <c r="F27" s="22"/>
      <c r="G27" s="22"/>
      <c r="H27" s="22"/>
      <c r="I27" s="22"/>
      <c r="J27" s="22"/>
      <c r="K27" s="8">
        <f t="shared" si="0"/>
        <v>0</v>
      </c>
      <c r="L27" s="4"/>
      <c r="M27" s="9">
        <f t="shared" si="2"/>
        <v>0</v>
      </c>
      <c r="N27" s="9">
        <f t="shared" si="3"/>
        <v>0</v>
      </c>
      <c r="O27" s="9">
        <f t="shared" si="3"/>
        <v>0</v>
      </c>
      <c r="P27" s="9">
        <f t="shared" si="3"/>
        <v>0</v>
      </c>
      <c r="Q27" s="9">
        <f t="shared" si="3"/>
        <v>0</v>
      </c>
      <c r="R27" s="9">
        <f t="shared" si="3"/>
        <v>0</v>
      </c>
      <c r="S27" s="9">
        <f t="shared" si="3"/>
        <v>0</v>
      </c>
      <c r="T27" s="9">
        <f t="shared" si="4"/>
        <v>0</v>
      </c>
      <c r="U27" s="9">
        <f t="shared" si="5"/>
        <v>0</v>
      </c>
      <c r="V27" s="10" t="e">
        <f t="shared" si="6"/>
        <v>#DIV/0!</v>
      </c>
    </row>
    <row r="28" spans="1:22" s="3" customFormat="1" ht="15">
      <c r="A28" s="2">
        <v>20</v>
      </c>
      <c r="B28" s="39">
        <f>'2017'!B28</f>
        <v>0</v>
      </c>
      <c r="C28" s="24"/>
      <c r="D28" s="21"/>
      <c r="E28" s="22"/>
      <c r="F28" s="22"/>
      <c r="G28" s="22"/>
      <c r="H28" s="22"/>
      <c r="I28" s="22"/>
      <c r="J28" s="22"/>
      <c r="K28" s="8">
        <f t="shared" si="0"/>
        <v>0</v>
      </c>
      <c r="L28" s="4"/>
      <c r="M28" s="9">
        <f t="shared" si="2"/>
        <v>0</v>
      </c>
      <c r="N28" s="9">
        <f t="shared" si="3"/>
        <v>0</v>
      </c>
      <c r="O28" s="9">
        <f t="shared" si="3"/>
        <v>0</v>
      </c>
      <c r="P28" s="9">
        <f t="shared" si="3"/>
        <v>0</v>
      </c>
      <c r="Q28" s="9">
        <f t="shared" si="3"/>
        <v>0</v>
      </c>
      <c r="R28" s="9">
        <f t="shared" si="3"/>
        <v>0</v>
      </c>
      <c r="S28" s="9">
        <f t="shared" si="3"/>
        <v>0</v>
      </c>
      <c r="T28" s="9">
        <f t="shared" si="4"/>
        <v>0</v>
      </c>
      <c r="U28" s="9">
        <f t="shared" si="5"/>
        <v>0</v>
      </c>
      <c r="V28" s="10" t="e">
        <f t="shared" si="6"/>
        <v>#DIV/0!</v>
      </c>
    </row>
    <row r="29" spans="1:22" s="3" customFormat="1" ht="15">
      <c r="A29" s="2">
        <v>21</v>
      </c>
      <c r="B29" s="39">
        <f>'2017'!B29</f>
        <v>0</v>
      </c>
      <c r="C29" s="24"/>
      <c r="D29" s="21"/>
      <c r="E29" s="22"/>
      <c r="F29" s="22"/>
      <c r="G29" s="22"/>
      <c r="H29" s="22"/>
      <c r="I29" s="22"/>
      <c r="J29" s="22"/>
      <c r="K29" s="8">
        <f t="shared" si="0"/>
        <v>0</v>
      </c>
      <c r="L29" s="4"/>
      <c r="M29" s="9">
        <f t="shared" si="2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  <c r="Q29" s="9">
        <f t="shared" si="3"/>
        <v>0</v>
      </c>
      <c r="R29" s="9">
        <f t="shared" si="3"/>
        <v>0</v>
      </c>
      <c r="S29" s="9">
        <f t="shared" si="3"/>
        <v>0</v>
      </c>
      <c r="T29" s="9">
        <f t="shared" si="4"/>
        <v>0</v>
      </c>
      <c r="U29" s="9">
        <f t="shared" si="5"/>
        <v>0</v>
      </c>
      <c r="V29" s="10" t="e">
        <f t="shared" si="6"/>
        <v>#DIV/0!</v>
      </c>
    </row>
    <row r="30" spans="1:22" s="3" customFormat="1" ht="15">
      <c r="A30" s="2">
        <v>22</v>
      </c>
      <c r="B30" s="39">
        <f>'2017'!B30</f>
        <v>0</v>
      </c>
      <c r="C30" s="24"/>
      <c r="D30" s="21"/>
      <c r="E30" s="22"/>
      <c r="F30" s="22"/>
      <c r="G30" s="22"/>
      <c r="H30" s="22"/>
      <c r="I30" s="22"/>
      <c r="J30" s="22"/>
      <c r="K30" s="8">
        <f t="shared" si="0"/>
        <v>0</v>
      </c>
      <c r="L30" s="4"/>
      <c r="M30" s="9">
        <f t="shared" si="2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0</v>
      </c>
      <c r="R30" s="9">
        <f t="shared" si="3"/>
        <v>0</v>
      </c>
      <c r="S30" s="9">
        <f t="shared" si="3"/>
        <v>0</v>
      </c>
      <c r="T30" s="9">
        <f t="shared" si="4"/>
        <v>0</v>
      </c>
      <c r="U30" s="9">
        <f t="shared" si="5"/>
        <v>0</v>
      </c>
      <c r="V30" s="10" t="e">
        <f t="shared" si="6"/>
        <v>#DIV/0!</v>
      </c>
    </row>
    <row r="31" spans="1:22" s="3" customFormat="1" ht="15">
      <c r="A31" s="2">
        <v>23</v>
      </c>
      <c r="B31" s="39">
        <f>'2017'!B31</f>
        <v>0</v>
      </c>
      <c r="C31" s="24"/>
      <c r="D31" s="21"/>
      <c r="E31" s="22"/>
      <c r="F31" s="22"/>
      <c r="G31" s="22"/>
      <c r="H31" s="22"/>
      <c r="I31" s="22"/>
      <c r="J31" s="22"/>
      <c r="K31" s="8">
        <f t="shared" si="0"/>
        <v>0</v>
      </c>
      <c r="L31" s="4"/>
      <c r="M31" s="9">
        <f t="shared" si="2"/>
        <v>0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9">
        <f t="shared" si="3"/>
        <v>0</v>
      </c>
      <c r="R31" s="9">
        <f t="shared" si="3"/>
        <v>0</v>
      </c>
      <c r="S31" s="9">
        <f t="shared" si="3"/>
        <v>0</v>
      </c>
      <c r="T31" s="9">
        <f t="shared" si="4"/>
        <v>0</v>
      </c>
      <c r="U31" s="9">
        <f t="shared" si="5"/>
        <v>0</v>
      </c>
      <c r="V31" s="10" t="e">
        <f t="shared" si="6"/>
        <v>#DIV/0!</v>
      </c>
    </row>
    <row r="32" spans="1:22" s="3" customFormat="1" ht="15">
      <c r="A32" s="2">
        <v>24</v>
      </c>
      <c r="B32" s="39">
        <f>'2017'!B32</f>
        <v>0</v>
      </c>
      <c r="C32" s="24"/>
      <c r="D32" s="21"/>
      <c r="E32" s="22"/>
      <c r="F32" s="22"/>
      <c r="G32" s="22"/>
      <c r="H32" s="22"/>
      <c r="I32" s="22"/>
      <c r="J32" s="22"/>
      <c r="K32" s="8">
        <f t="shared" si="0"/>
        <v>0</v>
      </c>
      <c r="L32" s="4"/>
      <c r="M32" s="9">
        <f t="shared" si="2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 t="shared" si="3"/>
        <v>0</v>
      </c>
      <c r="S32" s="9">
        <f t="shared" si="3"/>
        <v>0</v>
      </c>
      <c r="T32" s="9">
        <f t="shared" si="4"/>
        <v>0</v>
      </c>
      <c r="U32" s="9">
        <f t="shared" si="5"/>
        <v>0</v>
      </c>
      <c r="V32" s="10" t="e">
        <f t="shared" si="6"/>
        <v>#DIV/0!</v>
      </c>
    </row>
    <row r="33" spans="1:22" s="3" customFormat="1" ht="15">
      <c r="A33" s="2">
        <v>25</v>
      </c>
      <c r="B33" s="39">
        <f>'2017'!B33</f>
        <v>0</v>
      </c>
      <c r="C33" s="24"/>
      <c r="D33" s="21"/>
      <c r="E33" s="22"/>
      <c r="F33" s="22"/>
      <c r="G33" s="22"/>
      <c r="H33" s="22"/>
      <c r="I33" s="22"/>
      <c r="J33" s="22"/>
      <c r="K33" s="8">
        <f t="shared" si="0"/>
        <v>0</v>
      </c>
      <c r="L33" s="4"/>
      <c r="M33" s="9">
        <f t="shared" si="2"/>
        <v>0</v>
      </c>
      <c r="N33" s="9">
        <f t="shared" si="3"/>
        <v>0</v>
      </c>
      <c r="O33" s="9">
        <f t="shared" si="3"/>
        <v>0</v>
      </c>
      <c r="P33" s="9">
        <f t="shared" si="3"/>
        <v>0</v>
      </c>
      <c r="Q33" s="9">
        <f t="shared" si="3"/>
        <v>0</v>
      </c>
      <c r="R33" s="9">
        <f t="shared" si="3"/>
        <v>0</v>
      </c>
      <c r="S33" s="9">
        <f t="shared" si="3"/>
        <v>0</v>
      </c>
      <c r="T33" s="9">
        <f t="shared" si="4"/>
        <v>0</v>
      </c>
      <c r="U33" s="9">
        <f t="shared" si="5"/>
        <v>0</v>
      </c>
      <c r="V33" s="10" t="e">
        <f t="shared" si="6"/>
        <v>#DIV/0!</v>
      </c>
    </row>
    <row r="34" spans="1:22" s="3" customFormat="1" ht="15">
      <c r="A34" s="2">
        <v>26</v>
      </c>
      <c r="B34" s="39">
        <f>'2017'!B34</f>
        <v>0</v>
      </c>
      <c r="C34" s="24"/>
      <c r="D34" s="21"/>
      <c r="E34" s="22"/>
      <c r="F34" s="22"/>
      <c r="G34" s="22"/>
      <c r="H34" s="22"/>
      <c r="I34" s="22"/>
      <c r="J34" s="22"/>
      <c r="K34" s="8">
        <f t="shared" si="0"/>
        <v>0</v>
      </c>
      <c r="L34" s="4"/>
      <c r="M34" s="9">
        <f t="shared" si="2"/>
        <v>0</v>
      </c>
      <c r="N34" s="9">
        <f aca="true" t="shared" si="7" ref="N34:N47">E34*$D34/100</f>
        <v>0</v>
      </c>
      <c r="O34" s="9">
        <f aca="true" t="shared" si="8" ref="O34:O47">F34*$D34/100</f>
        <v>0</v>
      </c>
      <c r="P34" s="9">
        <f aca="true" t="shared" si="9" ref="P34:P47">G34*$D34/100</f>
        <v>0</v>
      </c>
      <c r="Q34" s="9">
        <f aca="true" t="shared" si="10" ref="Q34:Q47">H34*$D34/100</f>
        <v>0</v>
      </c>
      <c r="R34" s="9">
        <f aca="true" t="shared" si="11" ref="R34:R47">I34*$D34/100</f>
        <v>0</v>
      </c>
      <c r="S34" s="9">
        <f aca="true" t="shared" si="12" ref="S34:S47">J34*$D34/100</f>
        <v>0</v>
      </c>
      <c r="T34" s="9">
        <f aca="true" t="shared" si="13" ref="T34:T47">R34+S34</f>
        <v>0</v>
      </c>
      <c r="U34" s="9">
        <f aca="true" t="shared" si="14" ref="U34:U47">M34-N34</f>
        <v>0</v>
      </c>
      <c r="V34" s="10" t="e">
        <f aca="true" t="shared" si="15" ref="V34:V47">(110*O34+130*P34+150*Q34+170*R34+190*S34)/$U34</f>
        <v>#DIV/0!</v>
      </c>
    </row>
    <row r="35" spans="1:22" s="3" customFormat="1" ht="15">
      <c r="A35" s="2">
        <v>27</v>
      </c>
      <c r="B35" s="39">
        <f>'2017'!B35</f>
        <v>0</v>
      </c>
      <c r="C35" s="24"/>
      <c r="D35" s="21"/>
      <c r="E35" s="22"/>
      <c r="F35" s="22"/>
      <c r="G35" s="22"/>
      <c r="H35" s="22"/>
      <c r="I35" s="22"/>
      <c r="J35" s="22"/>
      <c r="K35" s="8">
        <f t="shared" si="0"/>
        <v>0</v>
      </c>
      <c r="L35" s="4"/>
      <c r="M35" s="9">
        <f t="shared" si="2"/>
        <v>0</v>
      </c>
      <c r="N35" s="9">
        <f t="shared" si="7"/>
        <v>0</v>
      </c>
      <c r="O35" s="9">
        <f t="shared" si="8"/>
        <v>0</v>
      </c>
      <c r="P35" s="9">
        <f t="shared" si="9"/>
        <v>0</v>
      </c>
      <c r="Q35" s="9">
        <f t="shared" si="10"/>
        <v>0</v>
      </c>
      <c r="R35" s="9">
        <f t="shared" si="11"/>
        <v>0</v>
      </c>
      <c r="S35" s="9">
        <f t="shared" si="12"/>
        <v>0</v>
      </c>
      <c r="T35" s="9">
        <f t="shared" si="13"/>
        <v>0</v>
      </c>
      <c r="U35" s="9">
        <f t="shared" si="14"/>
        <v>0</v>
      </c>
      <c r="V35" s="10" t="e">
        <f t="shared" si="15"/>
        <v>#DIV/0!</v>
      </c>
    </row>
    <row r="36" spans="1:22" s="3" customFormat="1" ht="15">
      <c r="A36" s="2">
        <v>28</v>
      </c>
      <c r="B36" s="39">
        <f>'2017'!B36</f>
        <v>0</v>
      </c>
      <c r="C36" s="24"/>
      <c r="D36" s="21"/>
      <c r="E36" s="22"/>
      <c r="F36" s="22"/>
      <c r="G36" s="22"/>
      <c r="H36" s="22"/>
      <c r="I36" s="22"/>
      <c r="J36" s="22"/>
      <c r="K36" s="8">
        <f t="shared" si="0"/>
        <v>0</v>
      </c>
      <c r="L36" s="4"/>
      <c r="M36" s="9">
        <f t="shared" si="2"/>
        <v>0</v>
      </c>
      <c r="N36" s="9">
        <f t="shared" si="7"/>
        <v>0</v>
      </c>
      <c r="O36" s="9">
        <f t="shared" si="8"/>
        <v>0</v>
      </c>
      <c r="P36" s="9">
        <f t="shared" si="9"/>
        <v>0</v>
      </c>
      <c r="Q36" s="9">
        <f t="shared" si="10"/>
        <v>0</v>
      </c>
      <c r="R36" s="9">
        <f t="shared" si="11"/>
        <v>0</v>
      </c>
      <c r="S36" s="9">
        <f t="shared" si="12"/>
        <v>0</v>
      </c>
      <c r="T36" s="9">
        <f t="shared" si="13"/>
        <v>0</v>
      </c>
      <c r="U36" s="9">
        <f t="shared" si="14"/>
        <v>0</v>
      </c>
      <c r="V36" s="10" t="e">
        <f t="shared" si="15"/>
        <v>#DIV/0!</v>
      </c>
    </row>
    <row r="37" spans="1:22" s="3" customFormat="1" ht="15">
      <c r="A37" s="2">
        <v>29</v>
      </c>
      <c r="B37" s="39">
        <f>'2017'!B37</f>
        <v>0</v>
      </c>
      <c r="C37" s="24"/>
      <c r="D37" s="21"/>
      <c r="E37" s="22"/>
      <c r="F37" s="22"/>
      <c r="G37" s="22"/>
      <c r="H37" s="22"/>
      <c r="I37" s="22"/>
      <c r="J37" s="22"/>
      <c r="K37" s="8">
        <f t="shared" si="0"/>
        <v>0</v>
      </c>
      <c r="L37" s="4"/>
      <c r="M37" s="9">
        <f t="shared" si="2"/>
        <v>0</v>
      </c>
      <c r="N37" s="9">
        <f t="shared" si="7"/>
        <v>0</v>
      </c>
      <c r="O37" s="9">
        <f t="shared" si="8"/>
        <v>0</v>
      </c>
      <c r="P37" s="9">
        <f t="shared" si="9"/>
        <v>0</v>
      </c>
      <c r="Q37" s="9">
        <f t="shared" si="10"/>
        <v>0</v>
      </c>
      <c r="R37" s="9">
        <f t="shared" si="11"/>
        <v>0</v>
      </c>
      <c r="S37" s="9">
        <f t="shared" si="12"/>
        <v>0</v>
      </c>
      <c r="T37" s="9">
        <f t="shared" si="13"/>
        <v>0</v>
      </c>
      <c r="U37" s="9">
        <f t="shared" si="14"/>
        <v>0</v>
      </c>
      <c r="V37" s="10" t="e">
        <f t="shared" si="15"/>
        <v>#DIV/0!</v>
      </c>
    </row>
    <row r="38" spans="1:22" s="3" customFormat="1" ht="15">
      <c r="A38" s="2">
        <v>30</v>
      </c>
      <c r="B38" s="39">
        <f>'2017'!B38</f>
        <v>0</v>
      </c>
      <c r="C38" s="24"/>
      <c r="D38" s="21"/>
      <c r="E38" s="22"/>
      <c r="F38" s="22"/>
      <c r="G38" s="22"/>
      <c r="H38" s="22"/>
      <c r="I38" s="22"/>
      <c r="J38" s="22"/>
      <c r="K38" s="8">
        <f t="shared" si="0"/>
        <v>0</v>
      </c>
      <c r="L38" s="4"/>
      <c r="M38" s="9">
        <f t="shared" si="2"/>
        <v>0</v>
      </c>
      <c r="N38" s="9">
        <f t="shared" si="7"/>
        <v>0</v>
      </c>
      <c r="O38" s="9">
        <f t="shared" si="8"/>
        <v>0</v>
      </c>
      <c r="P38" s="9">
        <f t="shared" si="9"/>
        <v>0</v>
      </c>
      <c r="Q38" s="9">
        <f t="shared" si="10"/>
        <v>0</v>
      </c>
      <c r="R38" s="9">
        <f t="shared" si="11"/>
        <v>0</v>
      </c>
      <c r="S38" s="9">
        <f t="shared" si="12"/>
        <v>0</v>
      </c>
      <c r="T38" s="9">
        <f t="shared" si="13"/>
        <v>0</v>
      </c>
      <c r="U38" s="9">
        <f t="shared" si="14"/>
        <v>0</v>
      </c>
      <c r="V38" s="10" t="e">
        <f t="shared" si="15"/>
        <v>#DIV/0!</v>
      </c>
    </row>
    <row r="39" spans="1:22" s="3" customFormat="1" ht="15">
      <c r="A39" s="2">
        <v>31</v>
      </c>
      <c r="B39" s="39">
        <f>'2017'!B39</f>
        <v>0</v>
      </c>
      <c r="C39" s="24"/>
      <c r="D39" s="21"/>
      <c r="E39" s="22"/>
      <c r="F39" s="22"/>
      <c r="G39" s="22"/>
      <c r="H39" s="22"/>
      <c r="I39" s="22"/>
      <c r="J39" s="22"/>
      <c r="K39" s="8">
        <f t="shared" si="0"/>
        <v>0</v>
      </c>
      <c r="L39" s="4"/>
      <c r="M39" s="9">
        <f t="shared" si="2"/>
        <v>0</v>
      </c>
      <c r="N39" s="9">
        <f t="shared" si="7"/>
        <v>0</v>
      </c>
      <c r="O39" s="9">
        <f t="shared" si="8"/>
        <v>0</v>
      </c>
      <c r="P39" s="9">
        <f t="shared" si="9"/>
        <v>0</v>
      </c>
      <c r="Q39" s="9">
        <f t="shared" si="10"/>
        <v>0</v>
      </c>
      <c r="R39" s="9">
        <f t="shared" si="11"/>
        <v>0</v>
      </c>
      <c r="S39" s="9">
        <f t="shared" si="12"/>
        <v>0</v>
      </c>
      <c r="T39" s="9">
        <f t="shared" si="13"/>
        <v>0</v>
      </c>
      <c r="U39" s="9">
        <f t="shared" si="14"/>
        <v>0</v>
      </c>
      <c r="V39" s="10" t="e">
        <f t="shared" si="15"/>
        <v>#DIV/0!</v>
      </c>
    </row>
    <row r="40" spans="1:22" s="3" customFormat="1" ht="15">
      <c r="A40" s="2">
        <v>32</v>
      </c>
      <c r="B40" s="39">
        <f>'2017'!B40</f>
        <v>0</v>
      </c>
      <c r="C40" s="24"/>
      <c r="D40" s="21"/>
      <c r="E40" s="22"/>
      <c r="F40" s="22"/>
      <c r="G40" s="22"/>
      <c r="H40" s="22"/>
      <c r="I40" s="22"/>
      <c r="J40" s="22"/>
      <c r="K40" s="8">
        <f t="shared" si="0"/>
        <v>0</v>
      </c>
      <c r="L40" s="4"/>
      <c r="M40" s="9">
        <f t="shared" si="2"/>
        <v>0</v>
      </c>
      <c r="N40" s="9">
        <f t="shared" si="7"/>
        <v>0</v>
      </c>
      <c r="O40" s="9">
        <f t="shared" si="8"/>
        <v>0</v>
      </c>
      <c r="P40" s="9">
        <f t="shared" si="9"/>
        <v>0</v>
      </c>
      <c r="Q40" s="9">
        <f t="shared" si="10"/>
        <v>0</v>
      </c>
      <c r="R40" s="9">
        <f t="shared" si="11"/>
        <v>0</v>
      </c>
      <c r="S40" s="9">
        <f t="shared" si="12"/>
        <v>0</v>
      </c>
      <c r="T40" s="9">
        <f t="shared" si="13"/>
        <v>0</v>
      </c>
      <c r="U40" s="9">
        <f t="shared" si="14"/>
        <v>0</v>
      </c>
      <c r="V40" s="10" t="e">
        <f t="shared" si="15"/>
        <v>#DIV/0!</v>
      </c>
    </row>
    <row r="41" spans="1:22" s="3" customFormat="1" ht="15">
      <c r="A41" s="2">
        <v>33</v>
      </c>
      <c r="B41" s="39">
        <f>'2017'!B41</f>
        <v>0</v>
      </c>
      <c r="C41" s="24"/>
      <c r="D41" s="21"/>
      <c r="E41" s="22"/>
      <c r="F41" s="22"/>
      <c r="G41" s="22"/>
      <c r="H41" s="22"/>
      <c r="I41" s="22"/>
      <c r="J41" s="22"/>
      <c r="K41" s="8">
        <f t="shared" si="0"/>
        <v>0</v>
      </c>
      <c r="L41" s="4"/>
      <c r="M41" s="9">
        <f t="shared" si="2"/>
        <v>0</v>
      </c>
      <c r="N41" s="9">
        <f t="shared" si="7"/>
        <v>0</v>
      </c>
      <c r="O41" s="9">
        <f t="shared" si="8"/>
        <v>0</v>
      </c>
      <c r="P41" s="9">
        <f t="shared" si="9"/>
        <v>0</v>
      </c>
      <c r="Q41" s="9">
        <f t="shared" si="10"/>
        <v>0</v>
      </c>
      <c r="R41" s="9">
        <f t="shared" si="11"/>
        <v>0</v>
      </c>
      <c r="S41" s="9">
        <f t="shared" si="12"/>
        <v>0</v>
      </c>
      <c r="T41" s="9">
        <f t="shared" si="13"/>
        <v>0</v>
      </c>
      <c r="U41" s="9">
        <f t="shared" si="14"/>
        <v>0</v>
      </c>
      <c r="V41" s="10" t="e">
        <f t="shared" si="15"/>
        <v>#DIV/0!</v>
      </c>
    </row>
    <row r="42" spans="1:22" s="3" customFormat="1" ht="15">
      <c r="A42" s="2">
        <v>34</v>
      </c>
      <c r="B42" s="39">
        <f>'2017'!B42</f>
        <v>0</v>
      </c>
      <c r="C42" s="24"/>
      <c r="D42" s="21"/>
      <c r="E42" s="22"/>
      <c r="F42" s="22"/>
      <c r="G42" s="22"/>
      <c r="H42" s="22"/>
      <c r="I42" s="22"/>
      <c r="J42" s="22"/>
      <c r="K42" s="8">
        <f t="shared" si="0"/>
        <v>0</v>
      </c>
      <c r="L42" s="4"/>
      <c r="M42" s="9">
        <f t="shared" si="2"/>
        <v>0</v>
      </c>
      <c r="N42" s="9">
        <f t="shared" si="7"/>
        <v>0</v>
      </c>
      <c r="O42" s="9">
        <f t="shared" si="8"/>
        <v>0</v>
      </c>
      <c r="P42" s="9">
        <f t="shared" si="9"/>
        <v>0</v>
      </c>
      <c r="Q42" s="9">
        <f t="shared" si="10"/>
        <v>0</v>
      </c>
      <c r="R42" s="9">
        <f t="shared" si="11"/>
        <v>0</v>
      </c>
      <c r="S42" s="9">
        <f t="shared" si="12"/>
        <v>0</v>
      </c>
      <c r="T42" s="9">
        <f t="shared" si="13"/>
        <v>0</v>
      </c>
      <c r="U42" s="9">
        <f t="shared" si="14"/>
        <v>0</v>
      </c>
      <c r="V42" s="10" t="e">
        <f t="shared" si="15"/>
        <v>#DIV/0!</v>
      </c>
    </row>
    <row r="43" spans="1:22" s="3" customFormat="1" ht="15">
      <c r="A43" s="2">
        <v>35</v>
      </c>
      <c r="B43" s="39">
        <f>'2017'!B43</f>
        <v>0</v>
      </c>
      <c r="C43" s="24"/>
      <c r="D43" s="21"/>
      <c r="E43" s="22"/>
      <c r="F43" s="22"/>
      <c r="G43" s="22"/>
      <c r="H43" s="22"/>
      <c r="I43" s="22"/>
      <c r="J43" s="22"/>
      <c r="K43" s="8">
        <f t="shared" si="0"/>
        <v>0</v>
      </c>
      <c r="L43" s="4"/>
      <c r="M43" s="9">
        <f t="shared" si="2"/>
        <v>0</v>
      </c>
      <c r="N43" s="9">
        <f t="shared" si="7"/>
        <v>0</v>
      </c>
      <c r="O43" s="9">
        <f t="shared" si="8"/>
        <v>0</v>
      </c>
      <c r="P43" s="9">
        <f t="shared" si="9"/>
        <v>0</v>
      </c>
      <c r="Q43" s="9">
        <f t="shared" si="10"/>
        <v>0</v>
      </c>
      <c r="R43" s="9">
        <f t="shared" si="11"/>
        <v>0</v>
      </c>
      <c r="S43" s="9">
        <f t="shared" si="12"/>
        <v>0</v>
      </c>
      <c r="T43" s="9">
        <f t="shared" si="13"/>
        <v>0</v>
      </c>
      <c r="U43" s="9">
        <f t="shared" si="14"/>
        <v>0</v>
      </c>
      <c r="V43" s="10" t="e">
        <f t="shared" si="15"/>
        <v>#DIV/0!</v>
      </c>
    </row>
    <row r="44" spans="1:22" s="3" customFormat="1" ht="15">
      <c r="A44" s="2">
        <v>36</v>
      </c>
      <c r="B44" s="39">
        <f>'2017'!B44</f>
        <v>0</v>
      </c>
      <c r="C44" s="24"/>
      <c r="D44" s="21"/>
      <c r="E44" s="22"/>
      <c r="F44" s="22"/>
      <c r="G44" s="22"/>
      <c r="H44" s="22"/>
      <c r="I44" s="22"/>
      <c r="J44" s="22"/>
      <c r="K44" s="8">
        <f t="shared" si="0"/>
        <v>0</v>
      </c>
      <c r="L44" s="4"/>
      <c r="M44" s="9">
        <f t="shared" si="2"/>
        <v>0</v>
      </c>
      <c r="N44" s="9">
        <f t="shared" si="7"/>
        <v>0</v>
      </c>
      <c r="O44" s="9">
        <f t="shared" si="8"/>
        <v>0</v>
      </c>
      <c r="P44" s="9">
        <f t="shared" si="9"/>
        <v>0</v>
      </c>
      <c r="Q44" s="9">
        <f t="shared" si="10"/>
        <v>0</v>
      </c>
      <c r="R44" s="9">
        <f t="shared" si="11"/>
        <v>0</v>
      </c>
      <c r="S44" s="9">
        <f t="shared" si="12"/>
        <v>0</v>
      </c>
      <c r="T44" s="9">
        <f t="shared" si="13"/>
        <v>0</v>
      </c>
      <c r="U44" s="9">
        <f t="shared" si="14"/>
        <v>0</v>
      </c>
      <c r="V44" s="10" t="e">
        <f t="shared" si="15"/>
        <v>#DIV/0!</v>
      </c>
    </row>
    <row r="45" spans="1:22" s="3" customFormat="1" ht="15">
      <c r="A45" s="2">
        <v>37</v>
      </c>
      <c r="B45" s="39">
        <f>'2017'!B45</f>
        <v>0</v>
      </c>
      <c r="C45" s="24"/>
      <c r="D45" s="21"/>
      <c r="E45" s="22"/>
      <c r="F45" s="22"/>
      <c r="G45" s="22"/>
      <c r="H45" s="22"/>
      <c r="I45" s="22"/>
      <c r="J45" s="22"/>
      <c r="K45" s="8">
        <f t="shared" si="0"/>
        <v>0</v>
      </c>
      <c r="L45" s="4"/>
      <c r="M45" s="9">
        <f t="shared" si="2"/>
        <v>0</v>
      </c>
      <c r="N45" s="9">
        <f t="shared" si="7"/>
        <v>0</v>
      </c>
      <c r="O45" s="9">
        <f t="shared" si="8"/>
        <v>0</v>
      </c>
      <c r="P45" s="9">
        <f t="shared" si="9"/>
        <v>0</v>
      </c>
      <c r="Q45" s="9">
        <f t="shared" si="10"/>
        <v>0</v>
      </c>
      <c r="R45" s="9">
        <f t="shared" si="11"/>
        <v>0</v>
      </c>
      <c r="S45" s="9">
        <f t="shared" si="12"/>
        <v>0</v>
      </c>
      <c r="T45" s="9">
        <f t="shared" si="13"/>
        <v>0</v>
      </c>
      <c r="U45" s="9">
        <f t="shared" si="14"/>
        <v>0</v>
      </c>
      <c r="V45" s="10" t="e">
        <f t="shared" si="15"/>
        <v>#DIV/0!</v>
      </c>
    </row>
    <row r="46" spans="1:22" s="3" customFormat="1" ht="15">
      <c r="A46" s="2">
        <v>38</v>
      </c>
      <c r="B46" s="39">
        <f>'2017'!B46</f>
        <v>0</v>
      </c>
      <c r="C46" s="24"/>
      <c r="D46" s="21"/>
      <c r="E46" s="22"/>
      <c r="F46" s="22"/>
      <c r="G46" s="22"/>
      <c r="H46" s="22"/>
      <c r="I46" s="22"/>
      <c r="J46" s="22"/>
      <c r="K46" s="8">
        <f t="shared" si="0"/>
        <v>0</v>
      </c>
      <c r="L46" s="4"/>
      <c r="M46" s="9">
        <f t="shared" si="2"/>
        <v>0</v>
      </c>
      <c r="N46" s="9">
        <f t="shared" si="7"/>
        <v>0</v>
      </c>
      <c r="O46" s="9">
        <f t="shared" si="8"/>
        <v>0</v>
      </c>
      <c r="P46" s="9">
        <f t="shared" si="9"/>
        <v>0</v>
      </c>
      <c r="Q46" s="9">
        <f t="shared" si="10"/>
        <v>0</v>
      </c>
      <c r="R46" s="9">
        <f t="shared" si="11"/>
        <v>0</v>
      </c>
      <c r="S46" s="9">
        <f t="shared" si="12"/>
        <v>0</v>
      </c>
      <c r="T46" s="9">
        <f t="shared" si="13"/>
        <v>0</v>
      </c>
      <c r="U46" s="9">
        <f t="shared" si="14"/>
        <v>0</v>
      </c>
      <c r="V46" s="10" t="e">
        <f t="shared" si="15"/>
        <v>#DIV/0!</v>
      </c>
    </row>
    <row r="47" spans="1:22" s="3" customFormat="1" ht="15">
      <c r="A47" s="2">
        <v>39</v>
      </c>
      <c r="B47" s="39">
        <f>'2017'!B47</f>
        <v>0</v>
      </c>
      <c r="C47" s="24"/>
      <c r="D47" s="21"/>
      <c r="E47" s="22"/>
      <c r="F47" s="22"/>
      <c r="G47" s="22"/>
      <c r="H47" s="22"/>
      <c r="I47" s="22"/>
      <c r="J47" s="22"/>
      <c r="K47" s="8">
        <f t="shared" si="0"/>
        <v>0</v>
      </c>
      <c r="L47" s="4"/>
      <c r="M47" s="9">
        <f t="shared" si="2"/>
        <v>0</v>
      </c>
      <c r="N47" s="9">
        <f t="shared" si="7"/>
        <v>0</v>
      </c>
      <c r="O47" s="9">
        <f t="shared" si="8"/>
        <v>0</v>
      </c>
      <c r="P47" s="9">
        <f t="shared" si="9"/>
        <v>0</v>
      </c>
      <c r="Q47" s="9">
        <f t="shared" si="10"/>
        <v>0</v>
      </c>
      <c r="R47" s="9">
        <f t="shared" si="11"/>
        <v>0</v>
      </c>
      <c r="S47" s="9">
        <f t="shared" si="12"/>
        <v>0</v>
      </c>
      <c r="T47" s="9">
        <f t="shared" si="13"/>
        <v>0</v>
      </c>
      <c r="U47" s="9">
        <f t="shared" si="14"/>
        <v>0</v>
      </c>
      <c r="V47" s="10" t="e">
        <f t="shared" si="15"/>
        <v>#DIV/0!</v>
      </c>
    </row>
    <row r="48" spans="1:22" s="3" customFormat="1" ht="15">
      <c r="A48" s="2">
        <v>40</v>
      </c>
      <c r="B48" s="39">
        <f>'2017'!B48</f>
        <v>0</v>
      </c>
      <c r="C48" s="24"/>
      <c r="D48" s="21"/>
      <c r="E48" s="22"/>
      <c r="F48" s="22"/>
      <c r="G48" s="22"/>
      <c r="H48" s="22"/>
      <c r="I48" s="22"/>
      <c r="J48" s="22"/>
      <c r="K48" s="8">
        <f t="shared" si="0"/>
        <v>0</v>
      </c>
      <c r="L48" s="4"/>
      <c r="M48" s="9">
        <f t="shared" si="2"/>
        <v>0</v>
      </c>
      <c r="N48" s="9">
        <f t="shared" si="3"/>
        <v>0</v>
      </c>
      <c r="O48" s="9">
        <f t="shared" si="3"/>
        <v>0</v>
      </c>
      <c r="P48" s="9">
        <f t="shared" si="3"/>
        <v>0</v>
      </c>
      <c r="Q48" s="9">
        <f t="shared" si="3"/>
        <v>0</v>
      </c>
      <c r="R48" s="9">
        <f t="shared" si="3"/>
        <v>0</v>
      </c>
      <c r="S48" s="9">
        <f t="shared" si="3"/>
        <v>0</v>
      </c>
      <c r="T48" s="9">
        <f t="shared" si="4"/>
        <v>0</v>
      </c>
      <c r="U48" s="9">
        <f t="shared" si="5"/>
        <v>0</v>
      </c>
      <c r="V48" s="10" t="e">
        <f t="shared" si="6"/>
        <v>#DIV/0!</v>
      </c>
    </row>
    <row r="49" spans="1:22" s="3" customFormat="1" ht="15">
      <c r="A49" s="2">
        <v>41</v>
      </c>
      <c r="B49" s="39">
        <f>'2017'!B49</f>
        <v>0</v>
      </c>
      <c r="C49" s="24"/>
      <c r="D49" s="21"/>
      <c r="E49" s="22"/>
      <c r="F49" s="22"/>
      <c r="G49" s="22"/>
      <c r="H49" s="22"/>
      <c r="I49" s="22"/>
      <c r="J49" s="22"/>
      <c r="K49" s="8">
        <f t="shared" si="0"/>
        <v>0</v>
      </c>
      <c r="L49" s="4"/>
      <c r="M49" s="9">
        <f t="shared" si="2"/>
        <v>0</v>
      </c>
      <c r="N49" s="9">
        <f t="shared" si="3"/>
        <v>0</v>
      </c>
      <c r="O49" s="9">
        <f t="shared" si="3"/>
        <v>0</v>
      </c>
      <c r="P49" s="9">
        <f t="shared" si="3"/>
        <v>0</v>
      </c>
      <c r="Q49" s="9">
        <f t="shared" si="3"/>
        <v>0</v>
      </c>
      <c r="R49" s="9">
        <f t="shared" si="3"/>
        <v>0</v>
      </c>
      <c r="S49" s="9">
        <f t="shared" si="3"/>
        <v>0</v>
      </c>
      <c r="T49" s="9">
        <f t="shared" si="4"/>
        <v>0</v>
      </c>
      <c r="U49" s="9">
        <f t="shared" si="5"/>
        <v>0</v>
      </c>
      <c r="V49" s="10" t="e">
        <f t="shared" si="6"/>
        <v>#DIV/0!</v>
      </c>
    </row>
    <row r="50" spans="1:22" s="3" customFormat="1" ht="15">
      <c r="A50" s="2">
        <v>42</v>
      </c>
      <c r="B50" s="39">
        <f>'2017'!B50</f>
        <v>0</v>
      </c>
      <c r="C50" s="20"/>
      <c r="D50" s="20"/>
      <c r="E50" s="26"/>
      <c r="F50" s="26"/>
      <c r="G50" s="26"/>
      <c r="H50" s="26"/>
      <c r="I50" s="26"/>
      <c r="J50" s="26"/>
      <c r="K50" s="8">
        <f t="shared" si="0"/>
        <v>0</v>
      </c>
      <c r="L50" s="4"/>
      <c r="M50" s="9">
        <f t="shared" si="2"/>
        <v>0</v>
      </c>
      <c r="N50" s="9">
        <f t="shared" si="3"/>
        <v>0</v>
      </c>
      <c r="O50" s="9">
        <f t="shared" si="3"/>
        <v>0</v>
      </c>
      <c r="P50" s="9">
        <f t="shared" si="3"/>
        <v>0</v>
      </c>
      <c r="Q50" s="9">
        <f t="shared" si="3"/>
        <v>0</v>
      </c>
      <c r="R50" s="9">
        <f t="shared" si="3"/>
        <v>0</v>
      </c>
      <c r="S50" s="9">
        <f t="shared" si="3"/>
        <v>0</v>
      </c>
      <c r="T50" s="9">
        <f t="shared" si="4"/>
        <v>0</v>
      </c>
      <c r="U50" s="9">
        <f t="shared" si="5"/>
        <v>0</v>
      </c>
      <c r="V50" s="10" t="e">
        <f t="shared" si="6"/>
        <v>#DIV/0!</v>
      </c>
    </row>
    <row r="51" spans="1:22" s="3" customFormat="1" ht="15">
      <c r="A51" s="2">
        <v>43</v>
      </c>
      <c r="B51" s="39">
        <f>'2017'!B51</f>
        <v>0</v>
      </c>
      <c r="C51" s="20"/>
      <c r="D51" s="20"/>
      <c r="E51" s="26"/>
      <c r="F51" s="26"/>
      <c r="G51" s="26"/>
      <c r="H51" s="26"/>
      <c r="I51" s="26"/>
      <c r="J51" s="26"/>
      <c r="K51" s="8">
        <f t="shared" si="0"/>
        <v>0</v>
      </c>
      <c r="L51" s="4"/>
      <c r="M51" s="9">
        <f t="shared" si="2"/>
        <v>0</v>
      </c>
      <c r="N51" s="9">
        <f t="shared" si="3"/>
        <v>0</v>
      </c>
      <c r="O51" s="9">
        <f t="shared" si="3"/>
        <v>0</v>
      </c>
      <c r="P51" s="9">
        <f t="shared" si="3"/>
        <v>0</v>
      </c>
      <c r="Q51" s="9">
        <f t="shared" si="3"/>
        <v>0</v>
      </c>
      <c r="R51" s="9">
        <f t="shared" si="3"/>
        <v>0</v>
      </c>
      <c r="S51" s="9">
        <f t="shared" si="3"/>
        <v>0</v>
      </c>
      <c r="T51" s="9">
        <f t="shared" si="4"/>
        <v>0</v>
      </c>
      <c r="U51" s="9">
        <f t="shared" si="5"/>
        <v>0</v>
      </c>
      <c r="V51" s="10" t="e">
        <f t="shared" si="6"/>
        <v>#DIV/0!</v>
      </c>
    </row>
    <row r="52" spans="1:22" s="3" customFormat="1" ht="15">
      <c r="A52" s="2">
        <v>44</v>
      </c>
      <c r="B52" s="39">
        <f>'2017'!B52</f>
        <v>0</v>
      </c>
      <c r="C52" s="20"/>
      <c r="D52" s="20"/>
      <c r="E52" s="26"/>
      <c r="F52" s="26"/>
      <c r="G52" s="26"/>
      <c r="H52" s="26"/>
      <c r="I52" s="26"/>
      <c r="J52" s="26"/>
      <c r="K52" s="8">
        <f t="shared" si="0"/>
        <v>0</v>
      </c>
      <c r="L52" s="4"/>
      <c r="M52" s="9">
        <f t="shared" si="2"/>
        <v>0</v>
      </c>
      <c r="N52" s="9">
        <f t="shared" si="3"/>
        <v>0</v>
      </c>
      <c r="O52" s="9">
        <f t="shared" si="3"/>
        <v>0</v>
      </c>
      <c r="P52" s="9">
        <f t="shared" si="3"/>
        <v>0</v>
      </c>
      <c r="Q52" s="9">
        <f t="shared" si="3"/>
        <v>0</v>
      </c>
      <c r="R52" s="9">
        <f t="shared" si="3"/>
        <v>0</v>
      </c>
      <c r="S52" s="9">
        <f t="shared" si="3"/>
        <v>0</v>
      </c>
      <c r="T52" s="9">
        <f t="shared" si="4"/>
        <v>0</v>
      </c>
      <c r="U52" s="9">
        <f t="shared" si="5"/>
        <v>0</v>
      </c>
      <c r="V52" s="10" t="e">
        <f t="shared" si="6"/>
        <v>#DIV/0!</v>
      </c>
    </row>
    <row r="53" spans="1:22" s="3" customFormat="1" ht="15">
      <c r="A53" s="2">
        <v>45</v>
      </c>
      <c r="B53" s="39">
        <f>'2017'!B53</f>
        <v>0</v>
      </c>
      <c r="C53" s="20"/>
      <c r="D53" s="20"/>
      <c r="E53" s="26"/>
      <c r="F53" s="26"/>
      <c r="G53" s="26"/>
      <c r="H53" s="26"/>
      <c r="I53" s="26"/>
      <c r="J53" s="26"/>
      <c r="K53" s="8">
        <f t="shared" si="0"/>
        <v>0</v>
      </c>
      <c r="L53" s="4"/>
      <c r="M53" s="9">
        <f t="shared" si="2"/>
        <v>0</v>
      </c>
      <c r="N53" s="9">
        <f t="shared" si="3"/>
        <v>0</v>
      </c>
      <c r="O53" s="9">
        <f t="shared" si="3"/>
        <v>0</v>
      </c>
      <c r="P53" s="9">
        <f t="shared" si="3"/>
        <v>0</v>
      </c>
      <c r="Q53" s="9">
        <f t="shared" si="3"/>
        <v>0</v>
      </c>
      <c r="R53" s="9">
        <f t="shared" si="3"/>
        <v>0</v>
      </c>
      <c r="S53" s="9">
        <f t="shared" si="3"/>
        <v>0</v>
      </c>
      <c r="T53" s="9">
        <f t="shared" si="4"/>
        <v>0</v>
      </c>
      <c r="U53" s="9">
        <f t="shared" si="5"/>
        <v>0</v>
      </c>
      <c r="V53" s="10" t="e">
        <f t="shared" si="6"/>
        <v>#DIV/0!</v>
      </c>
    </row>
    <row r="54" spans="1:22" s="3" customFormat="1" ht="15">
      <c r="A54" s="2">
        <v>46</v>
      </c>
      <c r="B54" s="39">
        <f>'2017'!B54</f>
        <v>0</v>
      </c>
      <c r="C54" s="20"/>
      <c r="D54" s="20"/>
      <c r="E54" s="26"/>
      <c r="F54" s="26"/>
      <c r="G54" s="26"/>
      <c r="H54" s="26"/>
      <c r="I54" s="26"/>
      <c r="J54" s="26"/>
      <c r="K54" s="8">
        <f t="shared" si="0"/>
        <v>0</v>
      </c>
      <c r="L54" s="4"/>
      <c r="M54" s="9">
        <f t="shared" si="2"/>
        <v>0</v>
      </c>
      <c r="N54" s="9">
        <f t="shared" si="3"/>
        <v>0</v>
      </c>
      <c r="O54" s="9">
        <f t="shared" si="3"/>
        <v>0</v>
      </c>
      <c r="P54" s="9">
        <f t="shared" si="3"/>
        <v>0</v>
      </c>
      <c r="Q54" s="9">
        <f t="shared" si="3"/>
        <v>0</v>
      </c>
      <c r="R54" s="9">
        <f t="shared" si="3"/>
        <v>0</v>
      </c>
      <c r="S54" s="9">
        <f t="shared" si="3"/>
        <v>0</v>
      </c>
      <c r="T54" s="9">
        <f t="shared" si="4"/>
        <v>0</v>
      </c>
      <c r="U54" s="9">
        <f t="shared" si="5"/>
        <v>0</v>
      </c>
      <c r="V54" s="10" t="e">
        <f t="shared" si="6"/>
        <v>#DIV/0!</v>
      </c>
    </row>
    <row r="55" spans="1:22" s="3" customFormat="1" ht="15">
      <c r="A55" s="2">
        <v>47</v>
      </c>
      <c r="B55" s="39">
        <f>'2017'!B55</f>
        <v>0</v>
      </c>
      <c r="C55" s="20"/>
      <c r="D55" s="20"/>
      <c r="E55" s="26"/>
      <c r="F55" s="26"/>
      <c r="G55" s="26"/>
      <c r="H55" s="26"/>
      <c r="I55" s="26"/>
      <c r="J55" s="26"/>
      <c r="K55" s="8">
        <f t="shared" si="0"/>
        <v>0</v>
      </c>
      <c r="L55" s="4"/>
      <c r="M55" s="9">
        <f t="shared" si="2"/>
        <v>0</v>
      </c>
      <c r="N55" s="9">
        <f t="shared" si="3"/>
        <v>0</v>
      </c>
      <c r="O55" s="9">
        <f t="shared" si="3"/>
        <v>0</v>
      </c>
      <c r="P55" s="9">
        <f t="shared" si="3"/>
        <v>0</v>
      </c>
      <c r="Q55" s="9">
        <f t="shared" si="3"/>
        <v>0</v>
      </c>
      <c r="R55" s="9">
        <f t="shared" si="3"/>
        <v>0</v>
      </c>
      <c r="S55" s="9">
        <f t="shared" si="3"/>
        <v>0</v>
      </c>
      <c r="T55" s="9">
        <f t="shared" si="4"/>
        <v>0</v>
      </c>
      <c r="U55" s="9">
        <f t="shared" si="5"/>
        <v>0</v>
      </c>
      <c r="V55" s="10" t="e">
        <f t="shared" si="6"/>
        <v>#DIV/0!</v>
      </c>
    </row>
    <row r="56" spans="1:22" s="3" customFormat="1" ht="15">
      <c r="A56" s="2">
        <v>48</v>
      </c>
      <c r="B56" s="39">
        <f>'2017'!B56</f>
        <v>0</v>
      </c>
      <c r="C56" s="20"/>
      <c r="D56" s="20"/>
      <c r="E56" s="26"/>
      <c r="F56" s="26"/>
      <c r="G56" s="26"/>
      <c r="H56" s="26"/>
      <c r="I56" s="26"/>
      <c r="J56" s="26"/>
      <c r="K56" s="8">
        <f t="shared" si="0"/>
        <v>0</v>
      </c>
      <c r="L56" s="4"/>
      <c r="M56" s="9">
        <f t="shared" si="2"/>
        <v>0</v>
      </c>
      <c r="N56" s="9">
        <f t="shared" si="3"/>
        <v>0</v>
      </c>
      <c r="O56" s="9">
        <f t="shared" si="3"/>
        <v>0</v>
      </c>
      <c r="P56" s="9">
        <f t="shared" si="3"/>
        <v>0</v>
      </c>
      <c r="Q56" s="9">
        <f t="shared" si="3"/>
        <v>0</v>
      </c>
      <c r="R56" s="9">
        <f t="shared" si="3"/>
        <v>0</v>
      </c>
      <c r="S56" s="9">
        <f t="shared" si="3"/>
        <v>0</v>
      </c>
      <c r="T56" s="9">
        <f t="shared" si="4"/>
        <v>0</v>
      </c>
      <c r="U56" s="9">
        <f t="shared" si="5"/>
        <v>0</v>
      </c>
      <c r="V56" s="10" t="e">
        <f t="shared" si="6"/>
        <v>#DIV/0!</v>
      </c>
    </row>
    <row r="57" spans="1:22" s="3" customFormat="1" ht="15">
      <c r="A57" s="2">
        <v>49</v>
      </c>
      <c r="B57" s="39">
        <f>'2017'!B57</f>
        <v>0</v>
      </c>
      <c r="C57" s="20"/>
      <c r="D57" s="20"/>
      <c r="E57" s="26"/>
      <c r="F57" s="26"/>
      <c r="G57" s="26"/>
      <c r="H57" s="26"/>
      <c r="I57" s="26"/>
      <c r="J57" s="26"/>
      <c r="K57" s="8">
        <f t="shared" si="0"/>
        <v>0</v>
      </c>
      <c r="L57" s="4"/>
      <c r="M57" s="9">
        <f t="shared" si="2"/>
        <v>0</v>
      </c>
      <c r="N57" s="9">
        <f t="shared" si="3"/>
        <v>0</v>
      </c>
      <c r="O57" s="9">
        <f t="shared" si="3"/>
        <v>0</v>
      </c>
      <c r="P57" s="9">
        <f t="shared" si="3"/>
        <v>0</v>
      </c>
      <c r="Q57" s="9">
        <f t="shared" si="3"/>
        <v>0</v>
      </c>
      <c r="R57" s="9">
        <f t="shared" si="3"/>
        <v>0</v>
      </c>
      <c r="S57" s="9">
        <f t="shared" si="3"/>
        <v>0</v>
      </c>
      <c r="T57" s="9">
        <f t="shared" si="4"/>
        <v>0</v>
      </c>
      <c r="U57" s="9">
        <f t="shared" si="5"/>
        <v>0</v>
      </c>
      <c r="V57" s="10" t="e">
        <f t="shared" si="6"/>
        <v>#DIV/0!</v>
      </c>
    </row>
    <row r="58" spans="1:22" s="3" customFormat="1" ht="15">
      <c r="A58" s="2">
        <v>50</v>
      </c>
      <c r="B58" s="39">
        <f>'2017'!B58</f>
        <v>0</v>
      </c>
      <c r="C58" s="20"/>
      <c r="D58" s="20"/>
      <c r="E58" s="26"/>
      <c r="F58" s="26"/>
      <c r="G58" s="26"/>
      <c r="H58" s="26"/>
      <c r="I58" s="26"/>
      <c r="J58" s="26"/>
      <c r="K58" s="8">
        <f t="shared" si="0"/>
        <v>0</v>
      </c>
      <c r="L58" s="4"/>
      <c r="M58" s="9">
        <f t="shared" si="2"/>
        <v>0</v>
      </c>
      <c r="N58" s="9">
        <f t="shared" si="3"/>
        <v>0</v>
      </c>
      <c r="O58" s="9">
        <f t="shared" si="3"/>
        <v>0</v>
      </c>
      <c r="P58" s="9">
        <f t="shared" si="3"/>
        <v>0</v>
      </c>
      <c r="Q58" s="9">
        <f t="shared" si="3"/>
        <v>0</v>
      </c>
      <c r="R58" s="9">
        <f t="shared" si="3"/>
        <v>0</v>
      </c>
      <c r="S58" s="9">
        <f t="shared" si="3"/>
        <v>0</v>
      </c>
      <c r="T58" s="9">
        <f t="shared" si="4"/>
        <v>0</v>
      </c>
      <c r="U58" s="9">
        <f t="shared" si="5"/>
        <v>0</v>
      </c>
      <c r="V58" s="10" t="e">
        <f t="shared" si="6"/>
        <v>#DIV/0!</v>
      </c>
    </row>
    <row r="59" spans="1:22" s="3" customFormat="1" ht="15">
      <c r="A59" s="2">
        <v>51</v>
      </c>
      <c r="B59" s="39">
        <f>'2017'!B59</f>
        <v>0</v>
      </c>
      <c r="C59" s="20"/>
      <c r="D59" s="20"/>
      <c r="E59" s="26"/>
      <c r="F59" s="26"/>
      <c r="G59" s="26"/>
      <c r="H59" s="26"/>
      <c r="I59" s="26"/>
      <c r="J59" s="26"/>
      <c r="K59" s="8">
        <f t="shared" si="0"/>
        <v>0</v>
      </c>
      <c r="L59" s="4"/>
      <c r="M59" s="9">
        <f t="shared" si="2"/>
        <v>0</v>
      </c>
      <c r="N59" s="9">
        <f t="shared" si="3"/>
        <v>0</v>
      </c>
      <c r="O59" s="9">
        <f t="shared" si="3"/>
        <v>0</v>
      </c>
      <c r="P59" s="9">
        <f t="shared" si="3"/>
        <v>0</v>
      </c>
      <c r="Q59" s="9">
        <f t="shared" si="3"/>
        <v>0</v>
      </c>
      <c r="R59" s="9">
        <f t="shared" si="3"/>
        <v>0</v>
      </c>
      <c r="S59" s="9">
        <f t="shared" si="3"/>
        <v>0</v>
      </c>
      <c r="T59" s="9">
        <f t="shared" si="4"/>
        <v>0</v>
      </c>
      <c r="U59" s="9">
        <f t="shared" si="5"/>
        <v>0</v>
      </c>
      <c r="V59" s="10" t="e">
        <f t="shared" si="6"/>
        <v>#DIV/0!</v>
      </c>
    </row>
    <row r="60" spans="1:22" s="3" customFormat="1" ht="15">
      <c r="A60" s="2">
        <v>52</v>
      </c>
      <c r="B60" s="39">
        <f>'2017'!B60</f>
        <v>0</v>
      </c>
      <c r="C60" s="20"/>
      <c r="D60" s="20"/>
      <c r="E60" s="26"/>
      <c r="F60" s="26"/>
      <c r="G60" s="26"/>
      <c r="H60" s="26"/>
      <c r="I60" s="26"/>
      <c r="J60" s="26"/>
      <c r="K60" s="8">
        <f t="shared" si="0"/>
        <v>0</v>
      </c>
      <c r="L60" s="4"/>
      <c r="M60" s="9">
        <f t="shared" si="2"/>
        <v>0</v>
      </c>
      <c r="N60" s="9">
        <f t="shared" si="3"/>
        <v>0</v>
      </c>
      <c r="O60" s="9">
        <f t="shared" si="3"/>
        <v>0</v>
      </c>
      <c r="P60" s="9">
        <f t="shared" si="3"/>
        <v>0</v>
      </c>
      <c r="Q60" s="9">
        <f t="shared" si="3"/>
        <v>0</v>
      </c>
      <c r="R60" s="9">
        <f t="shared" si="3"/>
        <v>0</v>
      </c>
      <c r="S60" s="9">
        <f t="shared" si="3"/>
        <v>0</v>
      </c>
      <c r="T60" s="9">
        <f t="shared" si="4"/>
        <v>0</v>
      </c>
      <c r="U60" s="9">
        <f t="shared" si="5"/>
        <v>0</v>
      </c>
      <c r="V60" s="10" t="e">
        <f t="shared" si="6"/>
        <v>#DIV/0!</v>
      </c>
    </row>
    <row r="61" spans="1:22" s="3" customFormat="1" ht="15">
      <c r="A61" s="2">
        <v>53</v>
      </c>
      <c r="B61" s="39">
        <f>'2017'!B61</f>
        <v>0</v>
      </c>
      <c r="C61" s="20"/>
      <c r="D61" s="20"/>
      <c r="E61" s="26"/>
      <c r="F61" s="26"/>
      <c r="G61" s="26"/>
      <c r="H61" s="26"/>
      <c r="I61" s="26"/>
      <c r="J61" s="26"/>
      <c r="K61" s="8">
        <f t="shared" si="0"/>
        <v>0</v>
      </c>
      <c r="L61" s="4"/>
      <c r="M61" s="9">
        <f t="shared" si="2"/>
        <v>0</v>
      </c>
      <c r="N61" s="9">
        <f t="shared" si="3"/>
        <v>0</v>
      </c>
      <c r="O61" s="9">
        <f t="shared" si="3"/>
        <v>0</v>
      </c>
      <c r="P61" s="9">
        <f t="shared" si="3"/>
        <v>0</v>
      </c>
      <c r="Q61" s="9">
        <f t="shared" si="3"/>
        <v>0</v>
      </c>
      <c r="R61" s="9">
        <f t="shared" si="3"/>
        <v>0</v>
      </c>
      <c r="S61" s="9">
        <f t="shared" si="3"/>
        <v>0</v>
      </c>
      <c r="T61" s="9">
        <f t="shared" si="4"/>
        <v>0</v>
      </c>
      <c r="U61" s="9">
        <f t="shared" si="5"/>
        <v>0</v>
      </c>
      <c r="V61" s="10" t="e">
        <f t="shared" si="6"/>
        <v>#DIV/0!</v>
      </c>
    </row>
    <row r="62" spans="1:22" s="3" customFormat="1" ht="15">
      <c r="A62" s="2">
        <v>54</v>
      </c>
      <c r="B62" s="39">
        <f>'2017'!B62</f>
        <v>0</v>
      </c>
      <c r="C62" s="27"/>
      <c r="D62" s="27"/>
      <c r="E62" s="28"/>
      <c r="F62" s="28"/>
      <c r="G62" s="28"/>
      <c r="H62" s="28"/>
      <c r="I62" s="28"/>
      <c r="J62" s="28"/>
      <c r="K62" s="11">
        <f t="shared" si="0"/>
        <v>0</v>
      </c>
      <c r="L62" s="4"/>
      <c r="M62" s="9">
        <f t="shared" si="2"/>
        <v>0</v>
      </c>
      <c r="N62" s="9">
        <f t="shared" si="3"/>
        <v>0</v>
      </c>
      <c r="O62" s="9">
        <f t="shared" si="3"/>
        <v>0</v>
      </c>
      <c r="P62" s="9">
        <f t="shared" si="3"/>
        <v>0</v>
      </c>
      <c r="Q62" s="9">
        <f t="shared" si="3"/>
        <v>0</v>
      </c>
      <c r="R62" s="9">
        <f t="shared" si="3"/>
        <v>0</v>
      </c>
      <c r="S62" s="9">
        <f t="shared" si="3"/>
        <v>0</v>
      </c>
      <c r="T62" s="9">
        <f t="shared" si="4"/>
        <v>0</v>
      </c>
      <c r="U62" s="9">
        <f t="shared" si="5"/>
        <v>0</v>
      </c>
      <c r="V62" s="10" t="e">
        <f t="shared" si="6"/>
        <v>#DIV/0!</v>
      </c>
    </row>
    <row r="63" spans="1:22" ht="15">
      <c r="A63" s="12"/>
      <c r="B63" s="12" t="s">
        <v>16</v>
      </c>
      <c r="C63" s="12"/>
      <c r="D63" s="12"/>
      <c r="E63" s="7" t="e">
        <f>N63/$M63*100</f>
        <v>#DIV/0!</v>
      </c>
      <c r="F63" s="7" t="e">
        <f aca="true" t="shared" si="16" ref="F63:K63">O63/$M63*100</f>
        <v>#DIV/0!</v>
      </c>
      <c r="G63" s="7" t="e">
        <f t="shared" si="16"/>
        <v>#DIV/0!</v>
      </c>
      <c r="H63" s="7" t="e">
        <f t="shared" si="16"/>
        <v>#DIV/0!</v>
      </c>
      <c r="I63" s="7" t="e">
        <f t="shared" si="16"/>
        <v>#DIV/0!</v>
      </c>
      <c r="J63" s="7" t="e">
        <f t="shared" si="16"/>
        <v>#DIV/0!</v>
      </c>
      <c r="K63" s="7" t="e">
        <f t="shared" si="16"/>
        <v>#DIV/0!</v>
      </c>
      <c r="L63" s="12"/>
      <c r="M63" s="13">
        <f>SUM(M9:M62)</f>
        <v>0</v>
      </c>
      <c r="N63" s="13">
        <f aca="true" t="shared" si="17" ref="N63:U63">SUM(N9:N62)</f>
        <v>0</v>
      </c>
      <c r="O63" s="13">
        <f t="shared" si="17"/>
        <v>0</v>
      </c>
      <c r="P63" s="13">
        <f t="shared" si="17"/>
        <v>0</v>
      </c>
      <c r="Q63" s="13">
        <f t="shared" si="17"/>
        <v>0</v>
      </c>
      <c r="R63" s="13">
        <f t="shared" si="17"/>
        <v>0</v>
      </c>
      <c r="S63" s="13">
        <f t="shared" si="17"/>
        <v>0</v>
      </c>
      <c r="T63" s="13">
        <f t="shared" si="17"/>
        <v>0</v>
      </c>
      <c r="U63" s="13">
        <f t="shared" si="17"/>
        <v>0</v>
      </c>
      <c r="V63" s="7" t="e">
        <f t="shared" si="6"/>
        <v>#DIV/0!</v>
      </c>
    </row>
  </sheetData>
  <sheetProtection sheet="1"/>
  <mergeCells count="26">
    <mergeCell ref="A2:K2"/>
    <mergeCell ref="V7:V8"/>
    <mergeCell ref="J7:J8"/>
    <mergeCell ref="F7:F8"/>
    <mergeCell ref="G7:G8"/>
    <mergeCell ref="S7:S8"/>
    <mergeCell ref="T7:T8"/>
    <mergeCell ref="K7:K8"/>
    <mergeCell ref="M7:M8"/>
    <mergeCell ref="Q7:Q8"/>
    <mergeCell ref="R7:R8"/>
    <mergeCell ref="E7:E8"/>
    <mergeCell ref="U7:U8"/>
    <mergeCell ref="P7:P8"/>
    <mergeCell ref="A4:K4"/>
    <mergeCell ref="A6:A8"/>
    <mergeCell ref="B6:B8"/>
    <mergeCell ref="E6:K6"/>
    <mergeCell ref="N6:V6"/>
    <mergeCell ref="D7:D8"/>
    <mergeCell ref="H7:H8"/>
    <mergeCell ref="I7:I8"/>
    <mergeCell ref="N7:N8"/>
    <mergeCell ref="C6:C8"/>
    <mergeCell ref="O7:O8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9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6.00390625" style="0" customWidth="1"/>
    <col min="2" max="2" width="38.00390625" style="0" customWidth="1"/>
    <col min="5" max="5" width="10.00390625" style="0" customWidth="1"/>
    <col min="9" max="9" width="11.140625" style="0" customWidth="1"/>
  </cols>
  <sheetData>
    <row r="2" spans="1:11" ht="18.75">
      <c r="A2" s="42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.7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4" ht="36.75" customHeight="1">
      <c r="A4" s="57" t="s">
        <v>0</v>
      </c>
      <c r="B4" s="57" t="s">
        <v>14</v>
      </c>
      <c r="C4" s="58" t="s">
        <v>17</v>
      </c>
      <c r="D4" s="57" t="s">
        <v>10</v>
      </c>
      <c r="E4" s="57"/>
      <c r="F4" s="57"/>
      <c r="G4" s="57" t="s">
        <v>18</v>
      </c>
      <c r="H4" s="57"/>
      <c r="I4" s="57"/>
      <c r="J4" s="57"/>
      <c r="K4" s="57" t="s">
        <v>19</v>
      </c>
      <c r="L4" s="57"/>
      <c r="M4" s="57"/>
      <c r="N4" s="57"/>
    </row>
    <row r="5" spans="1:14" ht="192" customHeight="1">
      <c r="A5" s="57"/>
      <c r="B5" s="57"/>
      <c r="C5" s="58"/>
      <c r="D5" s="29" t="s">
        <v>20</v>
      </c>
      <c r="E5" s="29" t="s">
        <v>41</v>
      </c>
      <c r="F5" s="29" t="s">
        <v>42</v>
      </c>
      <c r="G5" s="29" t="s">
        <v>21</v>
      </c>
      <c r="H5" s="29" t="s">
        <v>22</v>
      </c>
      <c r="I5" s="29" t="s">
        <v>46</v>
      </c>
      <c r="J5" s="29" t="s">
        <v>47</v>
      </c>
      <c r="K5" s="29" t="s">
        <v>21</v>
      </c>
      <c r="L5" s="29" t="s">
        <v>22</v>
      </c>
      <c r="M5" s="29" t="s">
        <v>48</v>
      </c>
      <c r="N5" s="29" t="s">
        <v>49</v>
      </c>
    </row>
    <row r="6" spans="1:14" ht="15.75">
      <c r="A6" s="32">
        <v>1</v>
      </c>
      <c r="B6" s="40">
        <f>'2017'!B9</f>
        <v>0</v>
      </c>
      <c r="C6" s="30">
        <f>'2017'!D9</f>
        <v>0</v>
      </c>
      <c r="D6" s="31" t="e">
        <f>'2017'!V9</f>
        <v>#DIV/0!</v>
      </c>
      <c r="E6" s="31" t="e">
        <f>'2017'!V9-'2017'!$V$63</f>
        <v>#DIV/0!</v>
      </c>
      <c r="F6" s="31" t="e">
        <f>'2017'!V9-'2016'!V9</f>
        <v>#DIV/0!</v>
      </c>
      <c r="G6" s="30">
        <f>'2017'!N9</f>
        <v>0</v>
      </c>
      <c r="H6" s="31">
        <f>'2017'!E9</f>
        <v>0</v>
      </c>
      <c r="I6" s="31" t="e">
        <f>'2017'!E9-'2017'!$E$63</f>
        <v>#DIV/0!</v>
      </c>
      <c r="J6" s="31">
        <f>'2017'!E9-'2016'!E9</f>
        <v>0</v>
      </c>
      <c r="K6" s="30">
        <f>'2017'!T9</f>
        <v>0</v>
      </c>
      <c r="L6" s="31">
        <f>'2017'!K9</f>
        <v>0</v>
      </c>
      <c r="M6" s="31" t="e">
        <f>'2017'!K9-'2017'!$K$63</f>
        <v>#DIV/0!</v>
      </c>
      <c r="N6" s="31">
        <f>'2017'!K9-'2016'!K9</f>
        <v>0</v>
      </c>
    </row>
    <row r="7" spans="1:14" ht="15.75">
      <c r="A7" s="32">
        <v>2</v>
      </c>
      <c r="B7" s="40">
        <f>'2017'!B10</f>
        <v>0</v>
      </c>
      <c r="C7" s="30">
        <f>'2017'!D10</f>
        <v>0</v>
      </c>
      <c r="D7" s="31" t="e">
        <f>'2017'!V10</f>
        <v>#DIV/0!</v>
      </c>
      <c r="E7" s="31" t="e">
        <f>'2017'!V10-'2017'!$V$63</f>
        <v>#DIV/0!</v>
      </c>
      <c r="F7" s="31" t="e">
        <f>'2017'!V10-'2016'!V10</f>
        <v>#DIV/0!</v>
      </c>
      <c r="G7" s="30">
        <f>'2017'!N10</f>
        <v>0</v>
      </c>
      <c r="H7" s="31">
        <f>'2017'!E10</f>
        <v>0</v>
      </c>
      <c r="I7" s="31" t="e">
        <f>'2017'!E10-'2017'!$E$63</f>
        <v>#DIV/0!</v>
      </c>
      <c r="J7" s="31">
        <f>'2017'!E10-'2016'!E10</f>
        <v>0</v>
      </c>
      <c r="K7" s="30">
        <f>'2017'!T10</f>
        <v>0</v>
      </c>
      <c r="L7" s="31">
        <f>'2017'!K10</f>
        <v>0</v>
      </c>
      <c r="M7" s="31" t="e">
        <f>'2017'!K10-'2017'!$K$63</f>
        <v>#DIV/0!</v>
      </c>
      <c r="N7" s="31">
        <f>'2017'!K10-'2016'!K10</f>
        <v>0</v>
      </c>
    </row>
    <row r="8" spans="1:14" ht="15.75">
      <c r="A8" s="32">
        <v>3</v>
      </c>
      <c r="B8" s="40">
        <f>'2017'!B11</f>
        <v>0</v>
      </c>
      <c r="C8" s="30">
        <f>'2017'!D11</f>
        <v>0</v>
      </c>
      <c r="D8" s="31" t="e">
        <f>'2017'!V11</f>
        <v>#DIV/0!</v>
      </c>
      <c r="E8" s="31" t="e">
        <f>'2017'!V11-'2017'!$V$63</f>
        <v>#DIV/0!</v>
      </c>
      <c r="F8" s="31" t="e">
        <f>'2017'!V11-'2016'!V11</f>
        <v>#DIV/0!</v>
      </c>
      <c r="G8" s="30">
        <f>'2017'!N11</f>
        <v>0</v>
      </c>
      <c r="H8" s="31">
        <f>'2017'!E11</f>
        <v>0</v>
      </c>
      <c r="I8" s="31" t="e">
        <f>'2017'!E11-'2017'!$E$63</f>
        <v>#DIV/0!</v>
      </c>
      <c r="J8" s="31">
        <f>'2017'!E11-'2016'!E11</f>
        <v>0</v>
      </c>
      <c r="K8" s="30">
        <f>'2017'!T11</f>
        <v>0</v>
      </c>
      <c r="L8" s="31">
        <f>'2017'!K11</f>
        <v>0</v>
      </c>
      <c r="M8" s="31" t="e">
        <f>'2017'!K11-'2017'!$K$63</f>
        <v>#DIV/0!</v>
      </c>
      <c r="N8" s="31">
        <f>'2017'!K11-'2016'!K11</f>
        <v>0</v>
      </c>
    </row>
    <row r="9" spans="1:14" ht="15.75">
      <c r="A9" s="32">
        <v>4</v>
      </c>
      <c r="B9" s="40">
        <f>'2017'!B12</f>
        <v>0</v>
      </c>
      <c r="C9" s="30">
        <f>'2017'!D12</f>
        <v>0</v>
      </c>
      <c r="D9" s="31" t="e">
        <f>'2017'!V12</f>
        <v>#DIV/0!</v>
      </c>
      <c r="E9" s="31" t="e">
        <f>'2017'!V12-'2017'!$V$63</f>
        <v>#DIV/0!</v>
      </c>
      <c r="F9" s="31" t="e">
        <f>'2017'!V12-'2016'!V12</f>
        <v>#DIV/0!</v>
      </c>
      <c r="G9" s="30">
        <f>'2017'!N12</f>
        <v>0</v>
      </c>
      <c r="H9" s="31">
        <f>'2017'!E12</f>
        <v>0</v>
      </c>
      <c r="I9" s="31" t="e">
        <f>'2017'!E12-'2017'!$E$63</f>
        <v>#DIV/0!</v>
      </c>
      <c r="J9" s="31">
        <f>'2017'!E12-'2016'!E12</f>
        <v>0</v>
      </c>
      <c r="K9" s="30">
        <f>'2017'!T12</f>
        <v>0</v>
      </c>
      <c r="L9" s="31">
        <f>'2017'!K12</f>
        <v>0</v>
      </c>
      <c r="M9" s="31" t="e">
        <f>'2017'!K12-'2017'!$K$63</f>
        <v>#DIV/0!</v>
      </c>
      <c r="N9" s="31">
        <f>'2017'!K12-'2016'!K12</f>
        <v>0</v>
      </c>
    </row>
    <row r="10" spans="1:14" ht="15.75">
      <c r="A10" s="32">
        <v>5</v>
      </c>
      <c r="B10" s="40">
        <f>'2017'!B13</f>
        <v>0</v>
      </c>
      <c r="C10" s="30">
        <f>'2017'!D13</f>
        <v>0</v>
      </c>
      <c r="D10" s="31" t="e">
        <f>'2017'!V13</f>
        <v>#DIV/0!</v>
      </c>
      <c r="E10" s="31" t="e">
        <f>'2017'!V13-'2017'!$V$63</f>
        <v>#DIV/0!</v>
      </c>
      <c r="F10" s="31" t="e">
        <f>'2017'!V13-'2016'!V13</f>
        <v>#DIV/0!</v>
      </c>
      <c r="G10" s="30">
        <f>'2017'!N13</f>
        <v>0</v>
      </c>
      <c r="H10" s="31">
        <f>'2017'!E13</f>
        <v>0</v>
      </c>
      <c r="I10" s="31" t="e">
        <f>'2017'!E13-'2017'!$E$63</f>
        <v>#DIV/0!</v>
      </c>
      <c r="J10" s="31">
        <f>'2017'!E13-'2016'!E13</f>
        <v>0</v>
      </c>
      <c r="K10" s="30">
        <f>'2017'!T13</f>
        <v>0</v>
      </c>
      <c r="L10" s="31">
        <f>'2017'!K13</f>
        <v>0</v>
      </c>
      <c r="M10" s="31" t="e">
        <f>'2017'!K13-'2017'!$K$63</f>
        <v>#DIV/0!</v>
      </c>
      <c r="N10" s="31">
        <f>'2017'!K13-'2016'!K13</f>
        <v>0</v>
      </c>
    </row>
    <row r="11" spans="1:14" ht="15.75">
      <c r="A11" s="32">
        <v>6</v>
      </c>
      <c r="B11" s="40">
        <f>'2017'!B14</f>
        <v>0</v>
      </c>
      <c r="C11" s="30">
        <f>'2017'!D14</f>
        <v>0</v>
      </c>
      <c r="D11" s="31" t="e">
        <f>'2017'!V14</f>
        <v>#DIV/0!</v>
      </c>
      <c r="E11" s="31" t="e">
        <f>'2017'!V14-'2017'!$V$63</f>
        <v>#DIV/0!</v>
      </c>
      <c r="F11" s="31" t="e">
        <f>'2017'!V14-'2016'!V14</f>
        <v>#DIV/0!</v>
      </c>
      <c r="G11" s="30">
        <f>'2017'!N14</f>
        <v>0</v>
      </c>
      <c r="H11" s="31">
        <f>'2017'!E14</f>
        <v>0</v>
      </c>
      <c r="I11" s="31" t="e">
        <f>'2017'!E14-'2017'!$E$63</f>
        <v>#DIV/0!</v>
      </c>
      <c r="J11" s="31">
        <f>'2017'!E14-'2016'!E14</f>
        <v>0</v>
      </c>
      <c r="K11" s="30">
        <f>'2017'!T14</f>
        <v>0</v>
      </c>
      <c r="L11" s="31">
        <f>'2017'!K14</f>
        <v>0</v>
      </c>
      <c r="M11" s="31" t="e">
        <f>'2017'!K14-'2017'!$K$63</f>
        <v>#DIV/0!</v>
      </c>
      <c r="N11" s="31">
        <f>'2017'!K14-'2016'!K14</f>
        <v>0</v>
      </c>
    </row>
    <row r="12" spans="1:14" ht="15.75">
      <c r="A12" s="32">
        <v>7</v>
      </c>
      <c r="B12" s="40">
        <f>'2017'!B15</f>
        <v>0</v>
      </c>
      <c r="C12" s="30">
        <f>'2017'!D15</f>
        <v>0</v>
      </c>
      <c r="D12" s="31" t="e">
        <f>'2017'!V15</f>
        <v>#DIV/0!</v>
      </c>
      <c r="E12" s="31" t="e">
        <f>'2017'!V15-'2017'!$V$63</f>
        <v>#DIV/0!</v>
      </c>
      <c r="F12" s="31" t="e">
        <f>'2017'!V15-'2016'!V15</f>
        <v>#DIV/0!</v>
      </c>
      <c r="G12" s="30">
        <f>'2017'!N15</f>
        <v>0</v>
      </c>
      <c r="H12" s="31">
        <f>'2017'!E15</f>
        <v>0</v>
      </c>
      <c r="I12" s="31" t="e">
        <f>'2017'!E15-'2017'!$E$63</f>
        <v>#DIV/0!</v>
      </c>
      <c r="J12" s="31">
        <f>'2017'!E15-'2016'!E15</f>
        <v>0</v>
      </c>
      <c r="K12" s="30">
        <f>'2017'!T15</f>
        <v>0</v>
      </c>
      <c r="L12" s="31">
        <f>'2017'!K15</f>
        <v>0</v>
      </c>
      <c r="M12" s="31" t="e">
        <f>'2017'!K15-'2017'!$K$63</f>
        <v>#DIV/0!</v>
      </c>
      <c r="N12" s="31">
        <f>'2017'!K15-'2016'!K15</f>
        <v>0</v>
      </c>
    </row>
    <row r="13" spans="1:14" ht="15.75">
      <c r="A13" s="32">
        <v>8</v>
      </c>
      <c r="B13" s="40">
        <f>'2017'!B16</f>
        <v>0</v>
      </c>
      <c r="C13" s="30">
        <f>'2017'!D16</f>
        <v>0</v>
      </c>
      <c r="D13" s="31" t="e">
        <f>'2017'!V16</f>
        <v>#DIV/0!</v>
      </c>
      <c r="E13" s="31" t="e">
        <f>'2017'!V16-'2017'!$V$63</f>
        <v>#DIV/0!</v>
      </c>
      <c r="F13" s="31" t="e">
        <f>'2017'!V16-'2016'!V16</f>
        <v>#DIV/0!</v>
      </c>
      <c r="G13" s="30">
        <f>'2017'!N16</f>
        <v>0</v>
      </c>
      <c r="H13" s="31">
        <f>'2017'!E16</f>
        <v>0</v>
      </c>
      <c r="I13" s="31" t="e">
        <f>'2017'!E16-'2017'!$E$63</f>
        <v>#DIV/0!</v>
      </c>
      <c r="J13" s="31">
        <f>'2017'!E16-'2016'!E16</f>
        <v>0</v>
      </c>
      <c r="K13" s="30">
        <f>'2017'!T16</f>
        <v>0</v>
      </c>
      <c r="L13" s="31">
        <f>'2017'!K16</f>
        <v>0</v>
      </c>
      <c r="M13" s="31" t="e">
        <f>'2017'!K16-'2017'!$K$63</f>
        <v>#DIV/0!</v>
      </c>
      <c r="N13" s="31">
        <f>'2017'!K16-'2016'!K16</f>
        <v>0</v>
      </c>
    </row>
    <row r="14" spans="1:14" ht="15.75">
      <c r="A14" s="32">
        <v>9</v>
      </c>
      <c r="B14" s="40">
        <f>'2017'!B17</f>
        <v>0</v>
      </c>
      <c r="C14" s="30">
        <f>'2017'!D17</f>
        <v>0</v>
      </c>
      <c r="D14" s="31" t="e">
        <f>'2017'!V17</f>
        <v>#DIV/0!</v>
      </c>
      <c r="E14" s="31" t="e">
        <f>'2017'!V17-'2017'!$V$63</f>
        <v>#DIV/0!</v>
      </c>
      <c r="F14" s="31" t="e">
        <f>'2017'!V17-'2016'!V17</f>
        <v>#DIV/0!</v>
      </c>
      <c r="G14" s="30">
        <f>'2017'!N17</f>
        <v>0</v>
      </c>
      <c r="H14" s="31">
        <f>'2017'!E17</f>
        <v>0</v>
      </c>
      <c r="I14" s="31" t="e">
        <f>'2017'!E17-'2017'!$E$63</f>
        <v>#DIV/0!</v>
      </c>
      <c r="J14" s="31">
        <f>'2017'!E17-'2016'!E17</f>
        <v>0</v>
      </c>
      <c r="K14" s="30">
        <f>'2017'!T17</f>
        <v>0</v>
      </c>
      <c r="L14" s="31">
        <f>'2017'!K17</f>
        <v>0</v>
      </c>
      <c r="M14" s="31" t="e">
        <f>'2017'!K17-'2017'!$K$63</f>
        <v>#DIV/0!</v>
      </c>
      <c r="N14" s="31">
        <f>'2017'!K17-'2016'!K17</f>
        <v>0</v>
      </c>
    </row>
    <row r="15" spans="1:14" ht="15.75">
      <c r="A15" s="32">
        <v>10</v>
      </c>
      <c r="B15" s="40">
        <f>'2017'!B18</f>
        <v>0</v>
      </c>
      <c r="C15" s="30">
        <f>'2017'!D18</f>
        <v>0</v>
      </c>
      <c r="D15" s="31" t="e">
        <f>'2017'!V18</f>
        <v>#DIV/0!</v>
      </c>
      <c r="E15" s="31" t="e">
        <f>'2017'!V18-'2017'!$V$63</f>
        <v>#DIV/0!</v>
      </c>
      <c r="F15" s="31" t="e">
        <f>'2017'!V18-'2016'!V18</f>
        <v>#DIV/0!</v>
      </c>
      <c r="G15" s="30">
        <f>'2017'!N18</f>
        <v>0</v>
      </c>
      <c r="H15" s="31">
        <f>'2017'!E18</f>
        <v>0</v>
      </c>
      <c r="I15" s="31" t="e">
        <f>'2017'!E18-'2017'!$E$63</f>
        <v>#DIV/0!</v>
      </c>
      <c r="J15" s="31">
        <f>'2017'!E18-'2016'!E18</f>
        <v>0</v>
      </c>
      <c r="K15" s="30">
        <f>'2017'!T18</f>
        <v>0</v>
      </c>
      <c r="L15" s="31">
        <f>'2017'!K18</f>
        <v>0</v>
      </c>
      <c r="M15" s="31" t="e">
        <f>'2017'!K18-'2017'!$K$63</f>
        <v>#DIV/0!</v>
      </c>
      <c r="N15" s="31">
        <f>'2017'!K18-'2016'!K18</f>
        <v>0</v>
      </c>
    </row>
    <row r="16" spans="1:14" ht="15.75">
      <c r="A16" s="32">
        <v>11</v>
      </c>
      <c r="B16" s="40">
        <f>'2017'!B19</f>
        <v>0</v>
      </c>
      <c r="C16" s="30">
        <f>'2017'!D19</f>
        <v>0</v>
      </c>
      <c r="D16" s="31" t="e">
        <f>'2017'!V19</f>
        <v>#DIV/0!</v>
      </c>
      <c r="E16" s="31" t="e">
        <f>'2017'!V19-'2017'!$V$63</f>
        <v>#DIV/0!</v>
      </c>
      <c r="F16" s="31" t="e">
        <f>'2017'!V19-'2016'!V19</f>
        <v>#DIV/0!</v>
      </c>
      <c r="G16" s="30">
        <f>'2017'!N19</f>
        <v>0</v>
      </c>
      <c r="H16" s="31">
        <f>'2017'!E19</f>
        <v>0</v>
      </c>
      <c r="I16" s="31" t="e">
        <f>'2017'!E19-'2017'!$E$63</f>
        <v>#DIV/0!</v>
      </c>
      <c r="J16" s="31">
        <f>'2017'!E19-'2016'!E19</f>
        <v>0</v>
      </c>
      <c r="K16" s="30">
        <f>'2017'!T19</f>
        <v>0</v>
      </c>
      <c r="L16" s="31">
        <f>'2017'!K19</f>
        <v>0</v>
      </c>
      <c r="M16" s="31" t="e">
        <f>'2017'!K19-'2017'!$K$63</f>
        <v>#DIV/0!</v>
      </c>
      <c r="N16" s="31">
        <f>'2017'!K19-'2016'!K19</f>
        <v>0</v>
      </c>
    </row>
    <row r="17" spans="1:14" ht="15.75">
      <c r="A17" s="32">
        <v>12</v>
      </c>
      <c r="B17" s="40">
        <f>'2017'!B20</f>
        <v>0</v>
      </c>
      <c r="C17" s="30">
        <f>'2017'!D20</f>
        <v>0</v>
      </c>
      <c r="D17" s="31" t="e">
        <f>'2017'!V20</f>
        <v>#DIV/0!</v>
      </c>
      <c r="E17" s="31" t="e">
        <f>'2017'!V20-'2017'!$V$63</f>
        <v>#DIV/0!</v>
      </c>
      <c r="F17" s="31" t="e">
        <f>'2017'!V20-'2016'!V20</f>
        <v>#DIV/0!</v>
      </c>
      <c r="G17" s="30">
        <f>'2017'!N20</f>
        <v>0</v>
      </c>
      <c r="H17" s="31">
        <f>'2017'!E20</f>
        <v>0</v>
      </c>
      <c r="I17" s="31" t="e">
        <f>'2017'!E20-'2017'!$E$63</f>
        <v>#DIV/0!</v>
      </c>
      <c r="J17" s="31">
        <f>'2017'!E20-'2016'!E20</f>
        <v>0</v>
      </c>
      <c r="K17" s="30">
        <f>'2017'!T20</f>
        <v>0</v>
      </c>
      <c r="L17" s="31">
        <f>'2017'!K20</f>
        <v>0</v>
      </c>
      <c r="M17" s="31" t="e">
        <f>'2017'!K20-'2017'!$K$63</f>
        <v>#DIV/0!</v>
      </c>
      <c r="N17" s="31">
        <f>'2017'!K20-'2016'!K20</f>
        <v>0</v>
      </c>
    </row>
    <row r="18" spans="1:14" ht="15.75">
      <c r="A18" s="32">
        <v>13</v>
      </c>
      <c r="B18" s="40">
        <f>'2017'!B21</f>
        <v>0</v>
      </c>
      <c r="C18" s="30">
        <f>'2017'!D21</f>
        <v>0</v>
      </c>
      <c r="D18" s="31" t="e">
        <f>'2017'!V21</f>
        <v>#DIV/0!</v>
      </c>
      <c r="E18" s="31" t="e">
        <f>'2017'!V21-'2017'!$V$63</f>
        <v>#DIV/0!</v>
      </c>
      <c r="F18" s="31" t="e">
        <f>'2017'!V21-'2016'!V21</f>
        <v>#DIV/0!</v>
      </c>
      <c r="G18" s="30">
        <f>'2017'!N21</f>
        <v>0</v>
      </c>
      <c r="H18" s="31">
        <f>'2017'!E21</f>
        <v>0</v>
      </c>
      <c r="I18" s="31" t="e">
        <f>'2017'!E21-'2017'!$E$63</f>
        <v>#DIV/0!</v>
      </c>
      <c r="J18" s="31">
        <f>'2017'!E21-'2016'!E21</f>
        <v>0</v>
      </c>
      <c r="K18" s="30">
        <f>'2017'!T21</f>
        <v>0</v>
      </c>
      <c r="L18" s="31">
        <f>'2017'!K21</f>
        <v>0</v>
      </c>
      <c r="M18" s="31" t="e">
        <f>'2017'!K21-'2017'!$K$63</f>
        <v>#DIV/0!</v>
      </c>
      <c r="N18" s="31">
        <f>'2017'!K21-'2016'!K21</f>
        <v>0</v>
      </c>
    </row>
    <row r="19" spans="1:14" ht="15.75">
      <c r="A19" s="32">
        <v>14</v>
      </c>
      <c r="B19" s="40">
        <f>'2017'!B22</f>
        <v>0</v>
      </c>
      <c r="C19" s="30">
        <f>'2017'!D22</f>
        <v>0</v>
      </c>
      <c r="D19" s="31" t="e">
        <f>'2017'!V22</f>
        <v>#DIV/0!</v>
      </c>
      <c r="E19" s="31" t="e">
        <f>'2017'!V22-'2017'!$V$63</f>
        <v>#DIV/0!</v>
      </c>
      <c r="F19" s="31" t="e">
        <f>'2017'!V22-'2016'!V22</f>
        <v>#DIV/0!</v>
      </c>
      <c r="G19" s="30">
        <f>'2017'!N22</f>
        <v>0</v>
      </c>
      <c r="H19" s="31">
        <f>'2017'!E22</f>
        <v>0</v>
      </c>
      <c r="I19" s="31" t="e">
        <f>'2017'!E22-'2017'!$E$63</f>
        <v>#DIV/0!</v>
      </c>
      <c r="J19" s="31">
        <f>'2017'!E22-'2016'!E22</f>
        <v>0</v>
      </c>
      <c r="K19" s="30">
        <f>'2017'!T22</f>
        <v>0</v>
      </c>
      <c r="L19" s="31">
        <f>'2017'!K22</f>
        <v>0</v>
      </c>
      <c r="M19" s="31" t="e">
        <f>'2017'!K22-'2017'!$K$63</f>
        <v>#DIV/0!</v>
      </c>
      <c r="N19" s="31">
        <f>'2017'!K22-'2016'!K22</f>
        <v>0</v>
      </c>
    </row>
    <row r="20" spans="1:14" ht="15.75">
      <c r="A20" s="32">
        <v>15</v>
      </c>
      <c r="B20" s="40">
        <f>'2017'!B23</f>
        <v>0</v>
      </c>
      <c r="C20" s="30">
        <f>'2017'!D23</f>
        <v>0</v>
      </c>
      <c r="D20" s="31" t="e">
        <f>'2017'!V23</f>
        <v>#DIV/0!</v>
      </c>
      <c r="E20" s="31" t="e">
        <f>'2017'!V23-'2017'!$V$63</f>
        <v>#DIV/0!</v>
      </c>
      <c r="F20" s="31" t="e">
        <f>'2017'!V23-'2016'!V23</f>
        <v>#DIV/0!</v>
      </c>
      <c r="G20" s="30">
        <f>'2017'!N23</f>
        <v>0</v>
      </c>
      <c r="H20" s="31">
        <f>'2017'!E23</f>
        <v>0</v>
      </c>
      <c r="I20" s="31" t="e">
        <f>'2017'!E23-'2017'!$E$63</f>
        <v>#DIV/0!</v>
      </c>
      <c r="J20" s="31">
        <f>'2017'!E23-'2016'!E23</f>
        <v>0</v>
      </c>
      <c r="K20" s="30">
        <f>'2017'!T23</f>
        <v>0</v>
      </c>
      <c r="L20" s="31">
        <f>'2017'!K23</f>
        <v>0</v>
      </c>
      <c r="M20" s="31" t="e">
        <f>'2017'!K23-'2017'!$K$63</f>
        <v>#DIV/0!</v>
      </c>
      <c r="N20" s="31">
        <f>'2017'!K23-'2016'!K23</f>
        <v>0</v>
      </c>
    </row>
    <row r="21" spans="1:14" ht="15.75">
      <c r="A21" s="32">
        <v>16</v>
      </c>
      <c r="B21" s="40">
        <f>'2017'!B24</f>
        <v>0</v>
      </c>
      <c r="C21" s="30">
        <f>'2017'!D24</f>
        <v>0</v>
      </c>
      <c r="D21" s="31" t="e">
        <f>'2017'!V24</f>
        <v>#DIV/0!</v>
      </c>
      <c r="E21" s="31" t="e">
        <f>'2017'!V24-'2017'!$V$63</f>
        <v>#DIV/0!</v>
      </c>
      <c r="F21" s="31" t="e">
        <f>'2017'!V24-'2016'!V24</f>
        <v>#DIV/0!</v>
      </c>
      <c r="G21" s="30">
        <f>'2017'!N24</f>
        <v>0</v>
      </c>
      <c r="H21" s="31">
        <f>'2017'!E24</f>
        <v>0</v>
      </c>
      <c r="I21" s="31" t="e">
        <f>'2017'!E24-'2017'!$E$63</f>
        <v>#DIV/0!</v>
      </c>
      <c r="J21" s="31">
        <f>'2017'!E24-'2016'!E24</f>
        <v>0</v>
      </c>
      <c r="K21" s="30">
        <f>'2017'!T24</f>
        <v>0</v>
      </c>
      <c r="L21" s="31">
        <f>'2017'!K24</f>
        <v>0</v>
      </c>
      <c r="M21" s="31" t="e">
        <f>'2017'!K24-'2017'!$K$63</f>
        <v>#DIV/0!</v>
      </c>
      <c r="N21" s="31">
        <f>'2017'!K24-'2016'!K24</f>
        <v>0</v>
      </c>
    </row>
    <row r="22" spans="1:14" ht="15.75">
      <c r="A22" s="32">
        <v>17</v>
      </c>
      <c r="B22" s="40">
        <f>'2017'!B25</f>
        <v>0</v>
      </c>
      <c r="C22" s="30">
        <f>'2017'!D25</f>
        <v>0</v>
      </c>
      <c r="D22" s="31" t="e">
        <f>'2017'!V25</f>
        <v>#DIV/0!</v>
      </c>
      <c r="E22" s="31" t="e">
        <f>'2017'!V25-'2017'!$V$63</f>
        <v>#DIV/0!</v>
      </c>
      <c r="F22" s="31" t="e">
        <f>'2017'!V25-'2016'!V25</f>
        <v>#DIV/0!</v>
      </c>
      <c r="G22" s="30">
        <f>'2017'!N25</f>
        <v>0</v>
      </c>
      <c r="H22" s="31">
        <f>'2017'!E25</f>
        <v>0</v>
      </c>
      <c r="I22" s="31" t="e">
        <f>'2017'!E25-'2017'!$E$63</f>
        <v>#DIV/0!</v>
      </c>
      <c r="J22" s="31">
        <f>'2017'!E25-'2016'!E25</f>
        <v>0</v>
      </c>
      <c r="K22" s="30">
        <f>'2017'!T25</f>
        <v>0</v>
      </c>
      <c r="L22" s="31">
        <f>'2017'!K25</f>
        <v>0</v>
      </c>
      <c r="M22" s="31" t="e">
        <f>'2017'!K25-'2017'!$K$63</f>
        <v>#DIV/0!</v>
      </c>
      <c r="N22" s="31">
        <f>'2017'!K25-'2016'!K25</f>
        <v>0</v>
      </c>
    </row>
    <row r="23" spans="1:14" ht="15.75">
      <c r="A23" s="32">
        <v>18</v>
      </c>
      <c r="B23" s="40">
        <f>'2017'!B26</f>
        <v>0</v>
      </c>
      <c r="C23" s="30">
        <f>'2017'!D26</f>
        <v>0</v>
      </c>
      <c r="D23" s="31" t="e">
        <f>'2017'!V26</f>
        <v>#DIV/0!</v>
      </c>
      <c r="E23" s="31" t="e">
        <f>'2017'!V26-'2017'!$V$63</f>
        <v>#DIV/0!</v>
      </c>
      <c r="F23" s="31" t="e">
        <f>'2017'!V26-'2016'!V26</f>
        <v>#DIV/0!</v>
      </c>
      <c r="G23" s="30">
        <f>'2017'!N26</f>
        <v>0</v>
      </c>
      <c r="H23" s="31">
        <f>'2017'!E26</f>
        <v>0</v>
      </c>
      <c r="I23" s="31" t="e">
        <f>'2017'!E26-'2017'!$E$63</f>
        <v>#DIV/0!</v>
      </c>
      <c r="J23" s="31">
        <f>'2017'!E26-'2016'!E26</f>
        <v>0</v>
      </c>
      <c r="K23" s="30">
        <f>'2017'!T26</f>
        <v>0</v>
      </c>
      <c r="L23" s="31">
        <f>'2017'!K26</f>
        <v>0</v>
      </c>
      <c r="M23" s="31" t="e">
        <f>'2017'!K26-'2017'!$K$63</f>
        <v>#DIV/0!</v>
      </c>
      <c r="N23" s="31">
        <f>'2017'!K26-'2016'!K26</f>
        <v>0</v>
      </c>
    </row>
    <row r="24" spans="1:14" ht="15.75">
      <c r="A24" s="32">
        <v>19</v>
      </c>
      <c r="B24" s="40">
        <f>'2017'!B27</f>
        <v>0</v>
      </c>
      <c r="C24" s="30">
        <f>'2017'!D27</f>
        <v>0</v>
      </c>
      <c r="D24" s="31" t="e">
        <f>'2017'!V27</f>
        <v>#DIV/0!</v>
      </c>
      <c r="E24" s="31" t="e">
        <f>'2017'!V27-'2017'!$V$63</f>
        <v>#DIV/0!</v>
      </c>
      <c r="F24" s="31" t="e">
        <f>'2017'!V27-'2016'!V27</f>
        <v>#DIV/0!</v>
      </c>
      <c r="G24" s="30">
        <f>'2017'!N27</f>
        <v>0</v>
      </c>
      <c r="H24" s="31">
        <f>'2017'!E27</f>
        <v>0</v>
      </c>
      <c r="I24" s="31" t="e">
        <f>'2017'!E27-'2017'!$E$63</f>
        <v>#DIV/0!</v>
      </c>
      <c r="J24" s="31">
        <f>'2017'!E27-'2016'!E27</f>
        <v>0</v>
      </c>
      <c r="K24" s="30">
        <f>'2017'!T27</f>
        <v>0</v>
      </c>
      <c r="L24" s="31">
        <f>'2017'!K27</f>
        <v>0</v>
      </c>
      <c r="M24" s="31" t="e">
        <f>'2017'!K27-'2017'!$K$63</f>
        <v>#DIV/0!</v>
      </c>
      <c r="N24" s="31">
        <f>'2017'!K27-'2016'!K27</f>
        <v>0</v>
      </c>
    </row>
    <row r="25" spans="1:14" ht="15.75">
      <c r="A25" s="32">
        <v>20</v>
      </c>
      <c r="B25" s="40">
        <f>'2017'!B28</f>
        <v>0</v>
      </c>
      <c r="C25" s="30">
        <f>'2017'!D28</f>
        <v>0</v>
      </c>
      <c r="D25" s="31" t="e">
        <f>'2017'!V28</f>
        <v>#DIV/0!</v>
      </c>
      <c r="E25" s="31" t="e">
        <f>'2017'!V28-'2017'!$V$63</f>
        <v>#DIV/0!</v>
      </c>
      <c r="F25" s="31" t="e">
        <f>'2017'!V28-'2016'!V28</f>
        <v>#DIV/0!</v>
      </c>
      <c r="G25" s="30">
        <f>'2017'!N28</f>
        <v>0</v>
      </c>
      <c r="H25" s="31">
        <f>'2017'!E28</f>
        <v>0</v>
      </c>
      <c r="I25" s="31" t="e">
        <f>'2017'!E28-'2017'!$E$63</f>
        <v>#DIV/0!</v>
      </c>
      <c r="J25" s="31">
        <f>'2017'!E28-'2016'!E28</f>
        <v>0</v>
      </c>
      <c r="K25" s="30">
        <f>'2017'!T28</f>
        <v>0</v>
      </c>
      <c r="L25" s="31">
        <f>'2017'!K28</f>
        <v>0</v>
      </c>
      <c r="M25" s="31" t="e">
        <f>'2017'!K28-'2017'!$K$63</f>
        <v>#DIV/0!</v>
      </c>
      <c r="N25" s="31">
        <f>'2017'!K28-'2016'!K28</f>
        <v>0</v>
      </c>
    </row>
    <row r="26" spans="1:14" ht="15.75">
      <c r="A26" s="32">
        <v>21</v>
      </c>
      <c r="B26" s="40">
        <f>'2017'!B29</f>
        <v>0</v>
      </c>
      <c r="C26" s="30">
        <f>'2017'!D29</f>
        <v>0</v>
      </c>
      <c r="D26" s="31" t="e">
        <f>'2017'!V29</f>
        <v>#DIV/0!</v>
      </c>
      <c r="E26" s="31" t="e">
        <f>'2017'!V29-'2017'!$V$63</f>
        <v>#DIV/0!</v>
      </c>
      <c r="F26" s="31" t="e">
        <f>'2017'!V29-'2016'!V29</f>
        <v>#DIV/0!</v>
      </c>
      <c r="G26" s="30">
        <f>'2017'!N29</f>
        <v>0</v>
      </c>
      <c r="H26" s="31">
        <f>'2017'!E29</f>
        <v>0</v>
      </c>
      <c r="I26" s="31" t="e">
        <f>'2017'!E29-'2017'!$E$63</f>
        <v>#DIV/0!</v>
      </c>
      <c r="J26" s="31">
        <f>'2017'!E29-'2016'!E29</f>
        <v>0</v>
      </c>
      <c r="K26" s="30">
        <f>'2017'!T29</f>
        <v>0</v>
      </c>
      <c r="L26" s="31">
        <f>'2017'!K29</f>
        <v>0</v>
      </c>
      <c r="M26" s="31" t="e">
        <f>'2017'!K29-'2017'!$K$63</f>
        <v>#DIV/0!</v>
      </c>
      <c r="N26" s="31">
        <f>'2017'!K29-'2016'!K29</f>
        <v>0</v>
      </c>
    </row>
    <row r="27" spans="1:14" ht="15.75">
      <c r="A27" s="32">
        <v>22</v>
      </c>
      <c r="B27" s="40">
        <f>'2017'!B30</f>
        <v>0</v>
      </c>
      <c r="C27" s="30">
        <f>'2017'!D30</f>
        <v>0</v>
      </c>
      <c r="D27" s="31" t="e">
        <f>'2017'!V30</f>
        <v>#DIV/0!</v>
      </c>
      <c r="E27" s="31" t="e">
        <f>'2017'!V30-'2017'!$V$63</f>
        <v>#DIV/0!</v>
      </c>
      <c r="F27" s="31" t="e">
        <f>'2017'!V30-'2016'!V30</f>
        <v>#DIV/0!</v>
      </c>
      <c r="G27" s="30">
        <f>'2017'!N30</f>
        <v>0</v>
      </c>
      <c r="H27" s="31">
        <f>'2017'!E30</f>
        <v>0</v>
      </c>
      <c r="I27" s="31" t="e">
        <f>'2017'!E30-'2017'!$E$63</f>
        <v>#DIV/0!</v>
      </c>
      <c r="J27" s="31">
        <f>'2017'!E30-'2016'!E30</f>
        <v>0</v>
      </c>
      <c r="K27" s="30">
        <f>'2017'!T30</f>
        <v>0</v>
      </c>
      <c r="L27" s="31">
        <f>'2017'!K30</f>
        <v>0</v>
      </c>
      <c r="M27" s="31" t="e">
        <f>'2017'!K30-'2017'!$K$63</f>
        <v>#DIV/0!</v>
      </c>
      <c r="N27" s="31">
        <f>'2017'!K30-'2016'!K30</f>
        <v>0</v>
      </c>
    </row>
    <row r="28" spans="1:14" ht="15.75">
      <c r="A28" s="32">
        <v>23</v>
      </c>
      <c r="B28" s="40">
        <f>'2017'!B31</f>
        <v>0</v>
      </c>
      <c r="C28" s="30">
        <f>'2017'!D31</f>
        <v>0</v>
      </c>
      <c r="D28" s="31" t="e">
        <f>'2017'!V31</f>
        <v>#DIV/0!</v>
      </c>
      <c r="E28" s="31" t="e">
        <f>'2017'!V31-'2017'!$V$63</f>
        <v>#DIV/0!</v>
      </c>
      <c r="F28" s="31" t="e">
        <f>'2017'!V31-'2016'!V31</f>
        <v>#DIV/0!</v>
      </c>
      <c r="G28" s="30">
        <f>'2017'!N31</f>
        <v>0</v>
      </c>
      <c r="H28" s="31">
        <f>'2017'!E31</f>
        <v>0</v>
      </c>
      <c r="I28" s="31" t="e">
        <f>'2017'!E31-'2017'!$E$63</f>
        <v>#DIV/0!</v>
      </c>
      <c r="J28" s="31">
        <f>'2017'!E31-'2016'!E31</f>
        <v>0</v>
      </c>
      <c r="K28" s="30">
        <f>'2017'!T31</f>
        <v>0</v>
      </c>
      <c r="L28" s="31">
        <f>'2017'!K31</f>
        <v>0</v>
      </c>
      <c r="M28" s="31" t="e">
        <f>'2017'!K31-'2017'!$K$63</f>
        <v>#DIV/0!</v>
      </c>
      <c r="N28" s="31">
        <f>'2017'!K31-'2016'!K31</f>
        <v>0</v>
      </c>
    </row>
    <row r="29" spans="1:14" ht="15.75">
      <c r="A29" s="32">
        <v>24</v>
      </c>
      <c r="B29" s="40">
        <f>'2017'!B32</f>
        <v>0</v>
      </c>
      <c r="C29" s="30">
        <f>'2017'!D32</f>
        <v>0</v>
      </c>
      <c r="D29" s="31" t="e">
        <f>'2017'!V32</f>
        <v>#DIV/0!</v>
      </c>
      <c r="E29" s="31" t="e">
        <f>'2017'!V32-'2017'!$V$63</f>
        <v>#DIV/0!</v>
      </c>
      <c r="F29" s="31" t="e">
        <f>'2017'!V32-'2016'!V32</f>
        <v>#DIV/0!</v>
      </c>
      <c r="G29" s="30">
        <f>'2017'!N32</f>
        <v>0</v>
      </c>
      <c r="H29" s="31">
        <f>'2017'!E32</f>
        <v>0</v>
      </c>
      <c r="I29" s="31" t="e">
        <f>'2017'!E32-'2017'!$E$63</f>
        <v>#DIV/0!</v>
      </c>
      <c r="J29" s="31">
        <f>'2017'!E32-'2016'!E32</f>
        <v>0</v>
      </c>
      <c r="K29" s="30">
        <f>'2017'!T32</f>
        <v>0</v>
      </c>
      <c r="L29" s="31">
        <f>'2017'!K32</f>
        <v>0</v>
      </c>
      <c r="M29" s="31" t="e">
        <f>'2017'!K32-'2017'!$K$63</f>
        <v>#DIV/0!</v>
      </c>
      <c r="N29" s="31">
        <f>'2017'!K32-'2016'!K32</f>
        <v>0</v>
      </c>
    </row>
    <row r="30" spans="1:14" ht="15.75">
      <c r="A30" s="32">
        <v>25</v>
      </c>
      <c r="B30" s="40">
        <f>'2017'!B33</f>
        <v>0</v>
      </c>
      <c r="C30" s="30">
        <f>'2017'!D33</f>
        <v>0</v>
      </c>
      <c r="D30" s="31" t="e">
        <f>'2017'!V33</f>
        <v>#DIV/0!</v>
      </c>
      <c r="E30" s="31" t="e">
        <f>'2017'!V33-'2017'!$V$63</f>
        <v>#DIV/0!</v>
      </c>
      <c r="F30" s="31" t="e">
        <f>'2017'!V33-'2016'!V33</f>
        <v>#DIV/0!</v>
      </c>
      <c r="G30" s="30">
        <f>'2017'!N33</f>
        <v>0</v>
      </c>
      <c r="H30" s="31">
        <f>'2017'!E33</f>
        <v>0</v>
      </c>
      <c r="I30" s="31" t="e">
        <f>'2017'!E33-'2017'!$E$63</f>
        <v>#DIV/0!</v>
      </c>
      <c r="J30" s="31">
        <f>'2017'!E33-'2016'!E33</f>
        <v>0</v>
      </c>
      <c r="K30" s="30">
        <f>'2017'!T33</f>
        <v>0</v>
      </c>
      <c r="L30" s="31">
        <f>'2017'!K33</f>
        <v>0</v>
      </c>
      <c r="M30" s="31" t="e">
        <f>'2017'!K33-'2017'!$K$63</f>
        <v>#DIV/0!</v>
      </c>
      <c r="N30" s="31">
        <f>'2017'!K33-'2016'!K33</f>
        <v>0</v>
      </c>
    </row>
    <row r="31" spans="1:14" ht="15.75">
      <c r="A31" s="32">
        <v>26</v>
      </c>
      <c r="B31" s="40">
        <f>'2017'!B34</f>
        <v>0</v>
      </c>
      <c r="C31" s="30">
        <f>'2017'!D34</f>
        <v>0</v>
      </c>
      <c r="D31" s="31" t="e">
        <f>'2017'!V34</f>
        <v>#DIV/0!</v>
      </c>
      <c r="E31" s="31" t="e">
        <f>'2017'!V34-'2017'!$V$63</f>
        <v>#DIV/0!</v>
      </c>
      <c r="F31" s="31" t="e">
        <f>'2017'!V34-'2016'!V34</f>
        <v>#DIV/0!</v>
      </c>
      <c r="G31" s="30">
        <f>'2017'!N34</f>
        <v>0</v>
      </c>
      <c r="H31" s="31">
        <f>'2017'!E34</f>
        <v>0</v>
      </c>
      <c r="I31" s="31" t="e">
        <f>'2017'!E34-'2017'!$E$63</f>
        <v>#DIV/0!</v>
      </c>
      <c r="J31" s="31">
        <f>'2017'!E34-'2016'!E34</f>
        <v>0</v>
      </c>
      <c r="K31" s="30">
        <f>'2017'!T34</f>
        <v>0</v>
      </c>
      <c r="L31" s="31">
        <f>'2017'!K34</f>
        <v>0</v>
      </c>
      <c r="M31" s="31" t="e">
        <f>'2017'!K34-'2017'!$K$63</f>
        <v>#DIV/0!</v>
      </c>
      <c r="N31" s="31">
        <f>'2017'!K34-'2016'!K34</f>
        <v>0</v>
      </c>
    </row>
    <row r="32" spans="1:14" ht="15.75">
      <c r="A32" s="32">
        <v>27</v>
      </c>
      <c r="B32" s="40">
        <f>'2017'!B35</f>
        <v>0</v>
      </c>
      <c r="C32" s="30">
        <f>'2017'!D35</f>
        <v>0</v>
      </c>
      <c r="D32" s="31" t="e">
        <f>'2017'!V35</f>
        <v>#DIV/0!</v>
      </c>
      <c r="E32" s="31" t="e">
        <f>'2017'!V35-'2017'!$V$63</f>
        <v>#DIV/0!</v>
      </c>
      <c r="F32" s="31" t="e">
        <f>'2017'!V35-'2016'!V35</f>
        <v>#DIV/0!</v>
      </c>
      <c r="G32" s="30">
        <f>'2017'!N35</f>
        <v>0</v>
      </c>
      <c r="H32" s="31">
        <f>'2017'!E35</f>
        <v>0</v>
      </c>
      <c r="I32" s="31" t="e">
        <f>'2017'!E35-'2017'!$E$63</f>
        <v>#DIV/0!</v>
      </c>
      <c r="J32" s="31">
        <f>'2017'!E35-'2016'!E35</f>
        <v>0</v>
      </c>
      <c r="K32" s="30">
        <f>'2017'!T35</f>
        <v>0</v>
      </c>
      <c r="L32" s="31">
        <f>'2017'!K35</f>
        <v>0</v>
      </c>
      <c r="M32" s="31" t="e">
        <f>'2017'!K35-'2017'!$K$63</f>
        <v>#DIV/0!</v>
      </c>
      <c r="N32" s="31">
        <f>'2017'!K35-'2016'!K35</f>
        <v>0</v>
      </c>
    </row>
    <row r="33" spans="1:14" ht="15.75">
      <c r="A33" s="32">
        <v>28</v>
      </c>
      <c r="B33" s="40">
        <f>'2017'!B36</f>
        <v>0</v>
      </c>
      <c r="C33" s="30">
        <f>'2017'!D36</f>
        <v>0</v>
      </c>
      <c r="D33" s="31" t="e">
        <f>'2017'!V36</f>
        <v>#DIV/0!</v>
      </c>
      <c r="E33" s="31" t="e">
        <f>'2017'!V36-'2017'!$V$63</f>
        <v>#DIV/0!</v>
      </c>
      <c r="F33" s="31" t="e">
        <f>'2017'!V36-'2016'!V36</f>
        <v>#DIV/0!</v>
      </c>
      <c r="G33" s="30">
        <f>'2017'!N36</f>
        <v>0</v>
      </c>
      <c r="H33" s="31">
        <f>'2017'!E36</f>
        <v>0</v>
      </c>
      <c r="I33" s="31" t="e">
        <f>'2017'!E36-'2017'!$E$63</f>
        <v>#DIV/0!</v>
      </c>
      <c r="J33" s="31">
        <f>'2017'!E36-'2016'!E36</f>
        <v>0</v>
      </c>
      <c r="K33" s="30">
        <f>'2017'!T36</f>
        <v>0</v>
      </c>
      <c r="L33" s="31">
        <f>'2017'!K36</f>
        <v>0</v>
      </c>
      <c r="M33" s="31" t="e">
        <f>'2017'!K36-'2017'!$K$63</f>
        <v>#DIV/0!</v>
      </c>
      <c r="N33" s="31">
        <f>'2017'!K36-'2016'!K36</f>
        <v>0</v>
      </c>
    </row>
    <row r="34" spans="1:14" ht="15.75">
      <c r="A34" s="32">
        <v>29</v>
      </c>
      <c r="B34" s="40">
        <f>'2017'!B37</f>
        <v>0</v>
      </c>
      <c r="C34" s="30">
        <f>'2017'!D37</f>
        <v>0</v>
      </c>
      <c r="D34" s="31" t="e">
        <f>'2017'!V37</f>
        <v>#DIV/0!</v>
      </c>
      <c r="E34" s="31" t="e">
        <f>'2017'!V37-'2017'!$V$63</f>
        <v>#DIV/0!</v>
      </c>
      <c r="F34" s="31" t="e">
        <f>'2017'!V37-'2016'!V37</f>
        <v>#DIV/0!</v>
      </c>
      <c r="G34" s="30">
        <f>'2017'!N37</f>
        <v>0</v>
      </c>
      <c r="H34" s="31">
        <f>'2017'!E37</f>
        <v>0</v>
      </c>
      <c r="I34" s="31" t="e">
        <f>'2017'!E37-'2017'!$E$63</f>
        <v>#DIV/0!</v>
      </c>
      <c r="J34" s="31">
        <f>'2017'!E37-'2016'!E37</f>
        <v>0</v>
      </c>
      <c r="K34" s="30">
        <f>'2017'!T37</f>
        <v>0</v>
      </c>
      <c r="L34" s="31">
        <f>'2017'!K37</f>
        <v>0</v>
      </c>
      <c r="M34" s="31" t="e">
        <f>'2017'!K37-'2017'!$K$63</f>
        <v>#DIV/0!</v>
      </c>
      <c r="N34" s="31">
        <f>'2017'!K37-'2016'!K37</f>
        <v>0</v>
      </c>
    </row>
    <row r="35" spans="1:14" ht="15.75">
      <c r="A35" s="32">
        <v>30</v>
      </c>
      <c r="B35" s="40">
        <f>'2017'!B38</f>
        <v>0</v>
      </c>
      <c r="C35" s="30">
        <f>'2017'!D38</f>
        <v>0</v>
      </c>
      <c r="D35" s="31" t="e">
        <f>'2017'!V38</f>
        <v>#DIV/0!</v>
      </c>
      <c r="E35" s="31" t="e">
        <f>'2017'!V38-'2017'!$V$63</f>
        <v>#DIV/0!</v>
      </c>
      <c r="F35" s="31" t="e">
        <f>'2017'!V38-'2016'!V38</f>
        <v>#DIV/0!</v>
      </c>
      <c r="G35" s="30">
        <f>'2017'!N38</f>
        <v>0</v>
      </c>
      <c r="H35" s="31">
        <f>'2017'!E38</f>
        <v>0</v>
      </c>
      <c r="I35" s="31" t="e">
        <f>'2017'!E38-'2017'!$E$63</f>
        <v>#DIV/0!</v>
      </c>
      <c r="J35" s="31">
        <f>'2017'!E38-'2016'!E38</f>
        <v>0</v>
      </c>
      <c r="K35" s="30">
        <f>'2017'!T38</f>
        <v>0</v>
      </c>
      <c r="L35" s="31">
        <f>'2017'!K38</f>
        <v>0</v>
      </c>
      <c r="M35" s="31" t="e">
        <f>'2017'!K38-'2017'!$K$63</f>
        <v>#DIV/0!</v>
      </c>
      <c r="N35" s="31">
        <f>'2017'!K38-'2016'!K38</f>
        <v>0</v>
      </c>
    </row>
    <row r="36" spans="1:14" ht="15.75">
      <c r="A36" s="32">
        <v>31</v>
      </c>
      <c r="B36" s="40">
        <f>'2017'!B39</f>
        <v>0</v>
      </c>
      <c r="C36" s="30">
        <f>'2017'!D39</f>
        <v>0</v>
      </c>
      <c r="D36" s="31" t="e">
        <f>'2017'!V39</f>
        <v>#DIV/0!</v>
      </c>
      <c r="E36" s="31" t="e">
        <f>'2017'!V39-'2017'!$V$63</f>
        <v>#DIV/0!</v>
      </c>
      <c r="F36" s="31" t="e">
        <f>'2017'!V39-'2016'!V39</f>
        <v>#DIV/0!</v>
      </c>
      <c r="G36" s="30">
        <f>'2017'!N39</f>
        <v>0</v>
      </c>
      <c r="H36" s="31">
        <f>'2017'!E39</f>
        <v>0</v>
      </c>
      <c r="I36" s="31" t="e">
        <f>'2017'!E39-'2017'!$E$63</f>
        <v>#DIV/0!</v>
      </c>
      <c r="J36" s="31">
        <f>'2017'!E39-'2016'!E39</f>
        <v>0</v>
      </c>
      <c r="K36" s="30">
        <f>'2017'!T39</f>
        <v>0</v>
      </c>
      <c r="L36" s="31">
        <f>'2017'!K39</f>
        <v>0</v>
      </c>
      <c r="M36" s="31" t="e">
        <f>'2017'!K39-'2017'!$K$63</f>
        <v>#DIV/0!</v>
      </c>
      <c r="N36" s="31">
        <f>'2017'!K39-'2016'!K39</f>
        <v>0</v>
      </c>
    </row>
    <row r="37" spans="1:14" ht="15.75">
      <c r="A37" s="32">
        <v>32</v>
      </c>
      <c r="B37" s="40">
        <f>'2017'!B40</f>
        <v>0</v>
      </c>
      <c r="C37" s="30">
        <f>'2017'!D40</f>
        <v>0</v>
      </c>
      <c r="D37" s="31" t="e">
        <f>'2017'!V40</f>
        <v>#DIV/0!</v>
      </c>
      <c r="E37" s="31" t="e">
        <f>'2017'!V40-'2017'!$V$63</f>
        <v>#DIV/0!</v>
      </c>
      <c r="F37" s="31" t="e">
        <f>'2017'!V40-'2016'!V40</f>
        <v>#DIV/0!</v>
      </c>
      <c r="G37" s="30">
        <f>'2017'!N40</f>
        <v>0</v>
      </c>
      <c r="H37" s="31">
        <f>'2017'!E40</f>
        <v>0</v>
      </c>
      <c r="I37" s="31" t="e">
        <f>'2017'!E40-'2017'!$E$63</f>
        <v>#DIV/0!</v>
      </c>
      <c r="J37" s="31">
        <f>'2017'!E40-'2016'!E40</f>
        <v>0</v>
      </c>
      <c r="K37" s="30">
        <f>'2017'!T40</f>
        <v>0</v>
      </c>
      <c r="L37" s="31">
        <f>'2017'!K40</f>
        <v>0</v>
      </c>
      <c r="M37" s="31" t="e">
        <f>'2017'!K40-'2017'!$K$63</f>
        <v>#DIV/0!</v>
      </c>
      <c r="N37" s="31">
        <f>'2017'!K40-'2016'!K40</f>
        <v>0</v>
      </c>
    </row>
    <row r="38" spans="1:14" ht="15.75">
      <c r="A38" s="32">
        <v>33</v>
      </c>
      <c r="B38" s="40">
        <f>'2017'!B41</f>
        <v>0</v>
      </c>
      <c r="C38" s="30">
        <f>'2017'!D41</f>
        <v>0</v>
      </c>
      <c r="D38" s="31" t="e">
        <f>'2017'!V41</f>
        <v>#DIV/0!</v>
      </c>
      <c r="E38" s="31" t="e">
        <f>'2017'!V41-'2017'!$V$63</f>
        <v>#DIV/0!</v>
      </c>
      <c r="F38" s="31" t="e">
        <f>'2017'!V41-'2016'!V41</f>
        <v>#DIV/0!</v>
      </c>
      <c r="G38" s="30">
        <f>'2017'!N41</f>
        <v>0</v>
      </c>
      <c r="H38" s="31">
        <f>'2017'!E41</f>
        <v>0</v>
      </c>
      <c r="I38" s="31" t="e">
        <f>'2017'!E41-'2017'!$E$63</f>
        <v>#DIV/0!</v>
      </c>
      <c r="J38" s="31">
        <f>'2017'!E41-'2016'!E41</f>
        <v>0</v>
      </c>
      <c r="K38" s="30">
        <f>'2017'!T41</f>
        <v>0</v>
      </c>
      <c r="L38" s="31">
        <f>'2017'!K41</f>
        <v>0</v>
      </c>
      <c r="M38" s="31" t="e">
        <f>'2017'!K41-'2017'!$K$63</f>
        <v>#DIV/0!</v>
      </c>
      <c r="N38" s="31">
        <f>'2017'!K41-'2016'!K41</f>
        <v>0</v>
      </c>
    </row>
    <row r="39" spans="1:14" ht="15.75">
      <c r="A39" s="32">
        <v>34</v>
      </c>
      <c r="B39" s="40">
        <f>'2017'!B42</f>
        <v>0</v>
      </c>
      <c r="C39" s="30">
        <f>'2017'!D42</f>
        <v>0</v>
      </c>
      <c r="D39" s="31" t="e">
        <f>'2017'!V42</f>
        <v>#DIV/0!</v>
      </c>
      <c r="E39" s="31" t="e">
        <f>'2017'!V42-'2017'!$V$63</f>
        <v>#DIV/0!</v>
      </c>
      <c r="F39" s="31" t="e">
        <f>'2017'!V42-'2016'!V42</f>
        <v>#DIV/0!</v>
      </c>
      <c r="G39" s="30">
        <f>'2017'!N42</f>
        <v>0</v>
      </c>
      <c r="H39" s="31">
        <f>'2017'!E42</f>
        <v>0</v>
      </c>
      <c r="I39" s="31" t="e">
        <f>'2017'!E42-'2017'!$E$63</f>
        <v>#DIV/0!</v>
      </c>
      <c r="J39" s="31">
        <f>'2017'!E42-'2016'!E42</f>
        <v>0</v>
      </c>
      <c r="K39" s="30">
        <f>'2017'!T42</f>
        <v>0</v>
      </c>
      <c r="L39" s="31">
        <f>'2017'!K42</f>
        <v>0</v>
      </c>
      <c r="M39" s="31" t="e">
        <f>'2017'!K42-'2017'!$K$63</f>
        <v>#DIV/0!</v>
      </c>
      <c r="N39" s="31">
        <f>'2017'!K42-'2016'!K42</f>
        <v>0</v>
      </c>
    </row>
    <row r="40" spans="1:14" ht="15.75">
      <c r="A40" s="32">
        <v>35</v>
      </c>
      <c r="B40" s="40">
        <f>'2017'!B43</f>
        <v>0</v>
      </c>
      <c r="C40" s="30">
        <f>'2017'!D43</f>
        <v>0</v>
      </c>
      <c r="D40" s="31" t="e">
        <f>'2017'!V43</f>
        <v>#DIV/0!</v>
      </c>
      <c r="E40" s="31" t="e">
        <f>'2017'!V43-'2017'!$V$63</f>
        <v>#DIV/0!</v>
      </c>
      <c r="F40" s="31" t="e">
        <f>'2017'!V43-'2016'!V43</f>
        <v>#DIV/0!</v>
      </c>
      <c r="G40" s="30">
        <f>'2017'!N43</f>
        <v>0</v>
      </c>
      <c r="H40" s="31">
        <f>'2017'!E43</f>
        <v>0</v>
      </c>
      <c r="I40" s="31" t="e">
        <f>'2017'!E43-'2017'!$E$63</f>
        <v>#DIV/0!</v>
      </c>
      <c r="J40" s="31">
        <f>'2017'!E43-'2016'!E43</f>
        <v>0</v>
      </c>
      <c r="K40" s="30">
        <f>'2017'!T43</f>
        <v>0</v>
      </c>
      <c r="L40" s="31">
        <f>'2017'!K43</f>
        <v>0</v>
      </c>
      <c r="M40" s="31" t="e">
        <f>'2017'!K43-'2017'!$K$63</f>
        <v>#DIV/0!</v>
      </c>
      <c r="N40" s="31">
        <f>'2017'!K43-'2016'!K43</f>
        <v>0</v>
      </c>
    </row>
    <row r="41" spans="1:14" ht="15.75">
      <c r="A41" s="32">
        <v>36</v>
      </c>
      <c r="B41" s="40">
        <f>'2017'!B44</f>
        <v>0</v>
      </c>
      <c r="C41" s="30">
        <f>'2017'!D44</f>
        <v>0</v>
      </c>
      <c r="D41" s="31" t="e">
        <f>'2017'!V44</f>
        <v>#DIV/0!</v>
      </c>
      <c r="E41" s="31" t="e">
        <f>'2017'!V44-'2017'!$V$63</f>
        <v>#DIV/0!</v>
      </c>
      <c r="F41" s="31" t="e">
        <f>'2017'!V44-'2016'!V44</f>
        <v>#DIV/0!</v>
      </c>
      <c r="G41" s="30">
        <f>'2017'!N44</f>
        <v>0</v>
      </c>
      <c r="H41" s="31">
        <f>'2017'!E44</f>
        <v>0</v>
      </c>
      <c r="I41" s="31" t="e">
        <f>'2017'!E44-'2017'!$E$63</f>
        <v>#DIV/0!</v>
      </c>
      <c r="J41" s="31">
        <f>'2017'!E44-'2016'!E44</f>
        <v>0</v>
      </c>
      <c r="K41" s="30">
        <f>'2017'!T44</f>
        <v>0</v>
      </c>
      <c r="L41" s="31">
        <f>'2017'!K44</f>
        <v>0</v>
      </c>
      <c r="M41" s="31" t="e">
        <f>'2017'!K44-'2017'!$K$63</f>
        <v>#DIV/0!</v>
      </c>
      <c r="N41" s="31">
        <f>'2017'!K44-'2016'!K44</f>
        <v>0</v>
      </c>
    </row>
    <row r="42" spans="1:14" ht="15.75">
      <c r="A42" s="32">
        <v>37</v>
      </c>
      <c r="B42" s="40">
        <f>'2017'!B45</f>
        <v>0</v>
      </c>
      <c r="C42" s="30">
        <f>'2017'!D45</f>
        <v>0</v>
      </c>
      <c r="D42" s="31" t="e">
        <f>'2017'!V45</f>
        <v>#DIV/0!</v>
      </c>
      <c r="E42" s="31" t="e">
        <f>'2017'!V45-'2017'!$V$63</f>
        <v>#DIV/0!</v>
      </c>
      <c r="F42" s="31" t="e">
        <f>'2017'!V45-'2016'!V45</f>
        <v>#DIV/0!</v>
      </c>
      <c r="G42" s="30">
        <f>'2017'!N45</f>
        <v>0</v>
      </c>
      <c r="H42" s="31">
        <f>'2017'!E45</f>
        <v>0</v>
      </c>
      <c r="I42" s="31" t="e">
        <f>'2017'!E45-'2017'!$E$63</f>
        <v>#DIV/0!</v>
      </c>
      <c r="J42" s="31">
        <f>'2017'!E45-'2016'!E45</f>
        <v>0</v>
      </c>
      <c r="K42" s="30">
        <f>'2017'!T45</f>
        <v>0</v>
      </c>
      <c r="L42" s="31">
        <f>'2017'!K45</f>
        <v>0</v>
      </c>
      <c r="M42" s="31" t="e">
        <f>'2017'!K45-'2017'!$K$63</f>
        <v>#DIV/0!</v>
      </c>
      <c r="N42" s="31">
        <f>'2017'!K45-'2016'!K45</f>
        <v>0</v>
      </c>
    </row>
    <row r="43" spans="1:14" ht="15.75">
      <c r="A43" s="32">
        <v>38</v>
      </c>
      <c r="B43" s="40">
        <f>'2017'!B46</f>
        <v>0</v>
      </c>
      <c r="C43" s="30">
        <f>'2017'!D46</f>
        <v>0</v>
      </c>
      <c r="D43" s="31" t="e">
        <f>'2017'!V46</f>
        <v>#DIV/0!</v>
      </c>
      <c r="E43" s="31" t="e">
        <f>'2017'!V46-'2017'!$V$63</f>
        <v>#DIV/0!</v>
      </c>
      <c r="F43" s="31" t="e">
        <f>'2017'!V46-'2016'!V46</f>
        <v>#DIV/0!</v>
      </c>
      <c r="G43" s="30">
        <f>'2017'!N46</f>
        <v>0</v>
      </c>
      <c r="H43" s="31">
        <f>'2017'!E46</f>
        <v>0</v>
      </c>
      <c r="I43" s="31" t="e">
        <f>'2017'!E46-'2017'!$E$63</f>
        <v>#DIV/0!</v>
      </c>
      <c r="J43" s="31">
        <f>'2017'!E46-'2016'!E46</f>
        <v>0</v>
      </c>
      <c r="K43" s="30">
        <f>'2017'!T46</f>
        <v>0</v>
      </c>
      <c r="L43" s="31">
        <f>'2017'!K46</f>
        <v>0</v>
      </c>
      <c r="M43" s="31" t="e">
        <f>'2017'!K46-'2017'!$K$63</f>
        <v>#DIV/0!</v>
      </c>
      <c r="N43" s="31">
        <f>'2017'!K46-'2016'!K46</f>
        <v>0</v>
      </c>
    </row>
    <row r="44" spans="1:14" ht="15.75">
      <c r="A44" s="32">
        <v>39</v>
      </c>
      <c r="B44" s="40">
        <f>'2017'!B47</f>
        <v>0</v>
      </c>
      <c r="C44" s="30">
        <f>'2017'!D47</f>
        <v>0</v>
      </c>
      <c r="D44" s="31" t="e">
        <f>'2017'!V47</f>
        <v>#DIV/0!</v>
      </c>
      <c r="E44" s="31" t="e">
        <f>'2017'!V47-'2017'!$V$63</f>
        <v>#DIV/0!</v>
      </c>
      <c r="F44" s="31" t="e">
        <f>'2017'!V47-'2016'!V47</f>
        <v>#DIV/0!</v>
      </c>
      <c r="G44" s="30">
        <f>'2017'!N47</f>
        <v>0</v>
      </c>
      <c r="H44" s="31">
        <f>'2017'!E47</f>
        <v>0</v>
      </c>
      <c r="I44" s="31" t="e">
        <f>'2017'!E47-'2017'!$E$63</f>
        <v>#DIV/0!</v>
      </c>
      <c r="J44" s="31">
        <f>'2017'!E47-'2016'!E47</f>
        <v>0</v>
      </c>
      <c r="K44" s="30">
        <f>'2017'!T47</f>
        <v>0</v>
      </c>
      <c r="L44" s="31">
        <f>'2017'!K47</f>
        <v>0</v>
      </c>
      <c r="M44" s="31" t="e">
        <f>'2017'!K47-'2017'!$K$63</f>
        <v>#DIV/0!</v>
      </c>
      <c r="N44" s="31">
        <f>'2017'!K47-'2016'!K47</f>
        <v>0</v>
      </c>
    </row>
    <row r="45" spans="1:14" ht="15.75">
      <c r="A45" s="32">
        <v>40</v>
      </c>
      <c r="B45" s="40">
        <f>'2017'!B48</f>
        <v>0</v>
      </c>
      <c r="C45" s="30">
        <f>'2017'!D48</f>
        <v>0</v>
      </c>
      <c r="D45" s="31" t="e">
        <f>'2017'!V48</f>
        <v>#DIV/0!</v>
      </c>
      <c r="E45" s="31" t="e">
        <f>'2017'!V48-'2017'!$V$63</f>
        <v>#DIV/0!</v>
      </c>
      <c r="F45" s="31" t="e">
        <f>'2017'!V48-'2016'!V48</f>
        <v>#DIV/0!</v>
      </c>
      <c r="G45" s="30">
        <f>'2017'!N48</f>
        <v>0</v>
      </c>
      <c r="H45" s="31">
        <f>'2017'!E48</f>
        <v>0</v>
      </c>
      <c r="I45" s="31" t="e">
        <f>'2017'!E48-'2017'!$E$63</f>
        <v>#DIV/0!</v>
      </c>
      <c r="J45" s="31">
        <f>'2017'!E48-'2016'!E48</f>
        <v>0</v>
      </c>
      <c r="K45" s="30">
        <f>'2017'!T48</f>
        <v>0</v>
      </c>
      <c r="L45" s="31">
        <f>'2017'!K48</f>
        <v>0</v>
      </c>
      <c r="M45" s="31" t="e">
        <f>'2017'!K48-'2017'!$K$63</f>
        <v>#DIV/0!</v>
      </c>
      <c r="N45" s="31">
        <f>'2017'!K48-'2016'!K48</f>
        <v>0</v>
      </c>
    </row>
    <row r="46" spans="1:14" ht="15.75">
      <c r="A46" s="32">
        <v>41</v>
      </c>
      <c r="B46" s="40">
        <f>'2017'!B49</f>
        <v>0</v>
      </c>
      <c r="C46" s="30">
        <f>'2017'!D49</f>
        <v>0</v>
      </c>
      <c r="D46" s="31" t="e">
        <f>'2017'!V49</f>
        <v>#DIV/0!</v>
      </c>
      <c r="E46" s="31" t="e">
        <f>'2017'!V49-'2017'!$V$63</f>
        <v>#DIV/0!</v>
      </c>
      <c r="F46" s="31" t="e">
        <f>'2017'!V49-'2016'!V49</f>
        <v>#DIV/0!</v>
      </c>
      <c r="G46" s="30">
        <f>'2017'!N49</f>
        <v>0</v>
      </c>
      <c r="H46" s="31">
        <f>'2017'!E49</f>
        <v>0</v>
      </c>
      <c r="I46" s="31" t="e">
        <f>'2017'!E49-'2017'!$E$63</f>
        <v>#DIV/0!</v>
      </c>
      <c r="J46" s="31">
        <f>'2017'!E49-'2016'!E49</f>
        <v>0</v>
      </c>
      <c r="K46" s="30">
        <f>'2017'!T49</f>
        <v>0</v>
      </c>
      <c r="L46" s="31">
        <f>'2017'!K49</f>
        <v>0</v>
      </c>
      <c r="M46" s="31" t="e">
        <f>'2017'!K49-'2017'!$K$63</f>
        <v>#DIV/0!</v>
      </c>
      <c r="N46" s="31">
        <f>'2017'!K49-'2016'!K49</f>
        <v>0</v>
      </c>
    </row>
    <row r="47" spans="1:14" ht="15.75">
      <c r="A47" s="32">
        <v>42</v>
      </c>
      <c r="B47" s="40">
        <f>'2017'!B50</f>
        <v>0</v>
      </c>
      <c r="C47" s="30">
        <f>'2017'!D50</f>
        <v>0</v>
      </c>
      <c r="D47" s="31" t="e">
        <f>'2017'!V50</f>
        <v>#DIV/0!</v>
      </c>
      <c r="E47" s="31" t="e">
        <f>'2017'!V50-'2017'!$V$63</f>
        <v>#DIV/0!</v>
      </c>
      <c r="F47" s="31" t="e">
        <f>'2017'!V50-'2016'!V50</f>
        <v>#DIV/0!</v>
      </c>
      <c r="G47" s="30">
        <f>'2017'!N50</f>
        <v>0</v>
      </c>
      <c r="H47" s="31">
        <f>'2017'!E50</f>
        <v>0</v>
      </c>
      <c r="I47" s="31" t="e">
        <f>'2017'!E50-'2017'!$E$63</f>
        <v>#DIV/0!</v>
      </c>
      <c r="J47" s="31">
        <f>'2017'!E50-'2016'!E50</f>
        <v>0</v>
      </c>
      <c r="K47" s="30">
        <f>'2017'!T50</f>
        <v>0</v>
      </c>
      <c r="L47" s="31">
        <f>'2017'!K50</f>
        <v>0</v>
      </c>
      <c r="M47" s="31" t="e">
        <f>'2017'!K50-'2017'!$K$63</f>
        <v>#DIV/0!</v>
      </c>
      <c r="N47" s="31">
        <f>'2017'!K50-'2016'!K50</f>
        <v>0</v>
      </c>
    </row>
    <row r="48" spans="1:14" ht="15.75">
      <c r="A48" s="32">
        <v>43</v>
      </c>
      <c r="B48" s="40">
        <f>'2017'!B51</f>
        <v>0</v>
      </c>
      <c r="C48" s="30">
        <f>'2017'!D51</f>
        <v>0</v>
      </c>
      <c r="D48" s="31" t="e">
        <f>'2017'!V51</f>
        <v>#DIV/0!</v>
      </c>
      <c r="E48" s="31" t="e">
        <f>'2017'!V51-'2017'!$V$63</f>
        <v>#DIV/0!</v>
      </c>
      <c r="F48" s="31" t="e">
        <f>'2017'!V51-'2016'!V51</f>
        <v>#DIV/0!</v>
      </c>
      <c r="G48" s="30">
        <f>'2017'!N51</f>
        <v>0</v>
      </c>
      <c r="H48" s="31">
        <f>'2017'!E51</f>
        <v>0</v>
      </c>
      <c r="I48" s="31" t="e">
        <f>'2017'!E51-'2017'!$E$63</f>
        <v>#DIV/0!</v>
      </c>
      <c r="J48" s="31">
        <f>'2017'!E51-'2016'!E51</f>
        <v>0</v>
      </c>
      <c r="K48" s="30">
        <f>'2017'!T51</f>
        <v>0</v>
      </c>
      <c r="L48" s="31">
        <f>'2017'!K51</f>
        <v>0</v>
      </c>
      <c r="M48" s="31" t="e">
        <f>'2017'!K51-'2017'!$K$63</f>
        <v>#DIV/0!</v>
      </c>
      <c r="N48" s="31">
        <f>'2017'!K51-'2016'!K51</f>
        <v>0</v>
      </c>
    </row>
    <row r="49" spans="1:14" ht="15.75">
      <c r="A49" s="32">
        <v>44</v>
      </c>
      <c r="B49" s="40">
        <f>'2017'!B52</f>
        <v>0</v>
      </c>
      <c r="C49" s="30">
        <f>'2017'!D52</f>
        <v>0</v>
      </c>
      <c r="D49" s="31" t="e">
        <f>'2017'!V52</f>
        <v>#DIV/0!</v>
      </c>
      <c r="E49" s="31" t="e">
        <f>'2017'!V52-'2017'!$V$63</f>
        <v>#DIV/0!</v>
      </c>
      <c r="F49" s="31" t="e">
        <f>'2017'!V52-'2016'!V52</f>
        <v>#DIV/0!</v>
      </c>
      <c r="G49" s="30">
        <f>'2017'!N52</f>
        <v>0</v>
      </c>
      <c r="H49" s="31">
        <f>'2017'!E52</f>
        <v>0</v>
      </c>
      <c r="I49" s="31" t="e">
        <f>'2017'!E52-'2017'!$E$63</f>
        <v>#DIV/0!</v>
      </c>
      <c r="J49" s="31">
        <f>'2017'!E52-'2016'!E52</f>
        <v>0</v>
      </c>
      <c r="K49" s="30">
        <f>'2017'!T52</f>
        <v>0</v>
      </c>
      <c r="L49" s="31">
        <f>'2017'!K52</f>
        <v>0</v>
      </c>
      <c r="M49" s="31" t="e">
        <f>'2017'!K52-'2017'!$K$63</f>
        <v>#DIV/0!</v>
      </c>
      <c r="N49" s="31">
        <f>'2017'!K52-'2016'!K52</f>
        <v>0</v>
      </c>
    </row>
    <row r="50" spans="1:14" ht="15.75">
      <c r="A50" s="32">
        <v>45</v>
      </c>
      <c r="B50" s="40">
        <f>'2017'!B53</f>
        <v>0</v>
      </c>
      <c r="C50" s="30">
        <f>'2017'!D53</f>
        <v>0</v>
      </c>
      <c r="D50" s="31" t="e">
        <f>'2017'!V53</f>
        <v>#DIV/0!</v>
      </c>
      <c r="E50" s="31" t="e">
        <f>'2017'!V53-'2017'!$V$63</f>
        <v>#DIV/0!</v>
      </c>
      <c r="F50" s="31" t="e">
        <f>'2017'!V53-'2016'!V53</f>
        <v>#DIV/0!</v>
      </c>
      <c r="G50" s="30">
        <f>'2017'!N53</f>
        <v>0</v>
      </c>
      <c r="H50" s="31">
        <f>'2017'!E53</f>
        <v>0</v>
      </c>
      <c r="I50" s="31" t="e">
        <f>'2017'!E53-'2017'!$E$63</f>
        <v>#DIV/0!</v>
      </c>
      <c r="J50" s="31">
        <f>'2017'!E53-'2016'!E53</f>
        <v>0</v>
      </c>
      <c r="K50" s="30">
        <f>'2017'!T53</f>
        <v>0</v>
      </c>
      <c r="L50" s="31">
        <f>'2017'!K53</f>
        <v>0</v>
      </c>
      <c r="M50" s="31" t="e">
        <f>'2017'!K53-'2017'!$K$63</f>
        <v>#DIV/0!</v>
      </c>
      <c r="N50" s="31">
        <f>'2017'!K53-'2016'!K53</f>
        <v>0</v>
      </c>
    </row>
    <row r="51" spans="1:14" ht="15.75">
      <c r="A51" s="32">
        <v>46</v>
      </c>
      <c r="B51" s="40">
        <f>'2017'!B54</f>
        <v>0</v>
      </c>
      <c r="C51" s="30">
        <f>'2017'!D54</f>
        <v>0</v>
      </c>
      <c r="D51" s="31" t="e">
        <f>'2017'!V54</f>
        <v>#DIV/0!</v>
      </c>
      <c r="E51" s="31" t="e">
        <f>'2017'!V54-'2017'!$V$63</f>
        <v>#DIV/0!</v>
      </c>
      <c r="F51" s="31" t="e">
        <f>'2017'!V54-'2016'!V54</f>
        <v>#DIV/0!</v>
      </c>
      <c r="G51" s="30">
        <f>'2017'!N54</f>
        <v>0</v>
      </c>
      <c r="H51" s="31">
        <f>'2017'!E54</f>
        <v>0</v>
      </c>
      <c r="I51" s="31" t="e">
        <f>'2017'!E54-'2017'!$E$63</f>
        <v>#DIV/0!</v>
      </c>
      <c r="J51" s="31">
        <f>'2017'!E54-'2016'!E54</f>
        <v>0</v>
      </c>
      <c r="K51" s="30">
        <f>'2017'!T54</f>
        <v>0</v>
      </c>
      <c r="L51" s="31">
        <f>'2017'!K54</f>
        <v>0</v>
      </c>
      <c r="M51" s="31" t="e">
        <f>'2017'!K54-'2017'!$K$63</f>
        <v>#DIV/0!</v>
      </c>
      <c r="N51" s="31">
        <f>'2017'!K54-'2016'!K54</f>
        <v>0</v>
      </c>
    </row>
    <row r="52" spans="1:14" ht="15.75">
      <c r="A52" s="32">
        <v>47</v>
      </c>
      <c r="B52" s="40">
        <f>'2017'!B55</f>
        <v>0</v>
      </c>
      <c r="C52" s="30">
        <f>'2017'!D55</f>
        <v>0</v>
      </c>
      <c r="D52" s="31" t="e">
        <f>'2017'!V55</f>
        <v>#DIV/0!</v>
      </c>
      <c r="E52" s="31" t="e">
        <f>'2017'!V55-'2017'!$V$63</f>
        <v>#DIV/0!</v>
      </c>
      <c r="F52" s="31" t="e">
        <f>'2017'!V55-'2016'!V55</f>
        <v>#DIV/0!</v>
      </c>
      <c r="G52" s="30">
        <f>'2017'!N55</f>
        <v>0</v>
      </c>
      <c r="H52" s="31">
        <f>'2017'!E55</f>
        <v>0</v>
      </c>
      <c r="I52" s="31" t="e">
        <f>'2017'!E55-'2017'!$E$63</f>
        <v>#DIV/0!</v>
      </c>
      <c r="J52" s="31">
        <f>'2017'!E55-'2016'!E55</f>
        <v>0</v>
      </c>
      <c r="K52" s="30">
        <f>'2017'!T55</f>
        <v>0</v>
      </c>
      <c r="L52" s="31">
        <f>'2017'!K55</f>
        <v>0</v>
      </c>
      <c r="M52" s="31" t="e">
        <f>'2017'!K55-'2017'!$K$63</f>
        <v>#DIV/0!</v>
      </c>
      <c r="N52" s="31">
        <f>'2017'!K55-'2016'!K55</f>
        <v>0</v>
      </c>
    </row>
    <row r="53" spans="1:14" ht="15.75">
      <c r="A53" s="32">
        <v>48</v>
      </c>
      <c r="B53" s="40">
        <f>'2017'!B56</f>
        <v>0</v>
      </c>
      <c r="C53" s="30">
        <f>'2017'!D56</f>
        <v>0</v>
      </c>
      <c r="D53" s="31" t="e">
        <f>'2017'!V56</f>
        <v>#DIV/0!</v>
      </c>
      <c r="E53" s="31" t="e">
        <f>'2017'!V56-'2017'!$V$63</f>
        <v>#DIV/0!</v>
      </c>
      <c r="F53" s="31" t="e">
        <f>'2017'!V56-'2016'!V56</f>
        <v>#DIV/0!</v>
      </c>
      <c r="G53" s="30">
        <f>'2017'!N56</f>
        <v>0</v>
      </c>
      <c r="H53" s="31">
        <f>'2017'!E56</f>
        <v>0</v>
      </c>
      <c r="I53" s="31" t="e">
        <f>'2017'!E56-'2017'!$E$63</f>
        <v>#DIV/0!</v>
      </c>
      <c r="J53" s="31">
        <f>'2017'!E56-'2016'!E56</f>
        <v>0</v>
      </c>
      <c r="K53" s="30">
        <f>'2017'!T56</f>
        <v>0</v>
      </c>
      <c r="L53" s="31">
        <f>'2017'!K56</f>
        <v>0</v>
      </c>
      <c r="M53" s="31" t="e">
        <f>'2017'!K56-'2017'!$K$63</f>
        <v>#DIV/0!</v>
      </c>
      <c r="N53" s="31">
        <f>'2017'!K56-'2016'!K56</f>
        <v>0</v>
      </c>
    </row>
    <row r="54" spans="1:14" ht="15.75">
      <c r="A54" s="32">
        <v>49</v>
      </c>
      <c r="B54" s="40">
        <f>'2017'!B57</f>
        <v>0</v>
      </c>
      <c r="C54" s="30">
        <f>'2017'!D57</f>
        <v>0</v>
      </c>
      <c r="D54" s="31" t="e">
        <f>'2017'!V57</f>
        <v>#DIV/0!</v>
      </c>
      <c r="E54" s="31" t="e">
        <f>'2017'!V57-'2017'!$V$63</f>
        <v>#DIV/0!</v>
      </c>
      <c r="F54" s="31" t="e">
        <f>'2017'!V57-'2016'!V57</f>
        <v>#DIV/0!</v>
      </c>
      <c r="G54" s="30">
        <f>'2017'!N57</f>
        <v>0</v>
      </c>
      <c r="H54" s="31">
        <f>'2017'!E57</f>
        <v>0</v>
      </c>
      <c r="I54" s="31" t="e">
        <f>'2017'!E57-'2017'!$E$63</f>
        <v>#DIV/0!</v>
      </c>
      <c r="J54" s="31">
        <f>'2017'!E57-'2016'!E57</f>
        <v>0</v>
      </c>
      <c r="K54" s="30">
        <f>'2017'!T57</f>
        <v>0</v>
      </c>
      <c r="L54" s="31">
        <f>'2017'!K57</f>
        <v>0</v>
      </c>
      <c r="M54" s="31" t="e">
        <f>'2017'!K57-'2017'!$K$63</f>
        <v>#DIV/0!</v>
      </c>
      <c r="N54" s="31">
        <f>'2017'!K57-'2016'!K57</f>
        <v>0</v>
      </c>
    </row>
    <row r="55" spans="1:14" ht="15.75">
      <c r="A55" s="32">
        <v>50</v>
      </c>
      <c r="B55" s="40">
        <f>'2017'!B58</f>
        <v>0</v>
      </c>
      <c r="C55" s="30">
        <f>'2017'!D58</f>
        <v>0</v>
      </c>
      <c r="D55" s="31" t="e">
        <f>'2017'!V58</f>
        <v>#DIV/0!</v>
      </c>
      <c r="E55" s="31" t="e">
        <f>'2017'!V58-'2017'!$V$63</f>
        <v>#DIV/0!</v>
      </c>
      <c r="F55" s="31" t="e">
        <f>'2017'!V58-'2016'!V58</f>
        <v>#DIV/0!</v>
      </c>
      <c r="G55" s="30">
        <f>'2017'!N58</f>
        <v>0</v>
      </c>
      <c r="H55" s="31">
        <f>'2017'!E58</f>
        <v>0</v>
      </c>
      <c r="I55" s="31" t="e">
        <f>'2017'!E58-'2017'!$E$63</f>
        <v>#DIV/0!</v>
      </c>
      <c r="J55" s="31">
        <f>'2017'!E58-'2016'!E58</f>
        <v>0</v>
      </c>
      <c r="K55" s="30">
        <f>'2017'!T58</f>
        <v>0</v>
      </c>
      <c r="L55" s="31">
        <f>'2017'!K58</f>
        <v>0</v>
      </c>
      <c r="M55" s="31" t="e">
        <f>'2017'!K58-'2017'!$K$63</f>
        <v>#DIV/0!</v>
      </c>
      <c r="N55" s="31">
        <f>'2017'!K58-'2016'!K58</f>
        <v>0</v>
      </c>
    </row>
    <row r="56" spans="1:14" ht="15.75">
      <c r="A56" s="32">
        <v>51</v>
      </c>
      <c r="B56" s="40">
        <f>'2017'!B59</f>
        <v>0</v>
      </c>
      <c r="C56" s="30">
        <f>'2017'!D59</f>
        <v>0</v>
      </c>
      <c r="D56" s="31" t="e">
        <f>'2017'!V59</f>
        <v>#DIV/0!</v>
      </c>
      <c r="E56" s="31" t="e">
        <f>'2017'!V59-'2017'!$V$63</f>
        <v>#DIV/0!</v>
      </c>
      <c r="F56" s="31" t="e">
        <f>'2017'!V59-'2016'!V59</f>
        <v>#DIV/0!</v>
      </c>
      <c r="G56" s="30">
        <f>'2017'!N59</f>
        <v>0</v>
      </c>
      <c r="H56" s="31">
        <f>'2017'!E59</f>
        <v>0</v>
      </c>
      <c r="I56" s="31" t="e">
        <f>'2017'!E59-'2017'!$E$63</f>
        <v>#DIV/0!</v>
      </c>
      <c r="J56" s="31">
        <f>'2017'!E59-'2016'!E59</f>
        <v>0</v>
      </c>
      <c r="K56" s="30">
        <f>'2017'!T59</f>
        <v>0</v>
      </c>
      <c r="L56" s="31">
        <f>'2017'!K59</f>
        <v>0</v>
      </c>
      <c r="M56" s="31" t="e">
        <f>'2017'!K59-'2017'!$K$63</f>
        <v>#DIV/0!</v>
      </c>
      <c r="N56" s="31">
        <f>'2017'!K59-'2016'!K59</f>
        <v>0</v>
      </c>
    </row>
    <row r="57" spans="1:14" ht="15.75">
      <c r="A57" s="32">
        <v>52</v>
      </c>
      <c r="B57" s="40">
        <f>'2017'!B60</f>
        <v>0</v>
      </c>
      <c r="C57" s="30">
        <f>'2017'!D60</f>
        <v>0</v>
      </c>
      <c r="D57" s="31" t="e">
        <f>'2017'!V60</f>
        <v>#DIV/0!</v>
      </c>
      <c r="E57" s="31" t="e">
        <f>'2017'!V60-'2017'!$V$63</f>
        <v>#DIV/0!</v>
      </c>
      <c r="F57" s="31" t="e">
        <f>'2017'!V60-'2016'!V60</f>
        <v>#DIV/0!</v>
      </c>
      <c r="G57" s="30">
        <f>'2017'!N60</f>
        <v>0</v>
      </c>
      <c r="H57" s="31">
        <f>'2017'!E60</f>
        <v>0</v>
      </c>
      <c r="I57" s="31" t="e">
        <f>'2017'!E60-'2017'!$E$63</f>
        <v>#DIV/0!</v>
      </c>
      <c r="J57" s="31">
        <f>'2017'!E60-'2016'!E60</f>
        <v>0</v>
      </c>
      <c r="K57" s="30">
        <f>'2017'!T60</f>
        <v>0</v>
      </c>
      <c r="L57" s="31">
        <f>'2017'!K60</f>
        <v>0</v>
      </c>
      <c r="M57" s="31" t="e">
        <f>'2017'!K60-'2017'!$K$63</f>
        <v>#DIV/0!</v>
      </c>
      <c r="N57" s="31">
        <f>'2017'!K60-'2016'!K60</f>
        <v>0</v>
      </c>
    </row>
    <row r="58" spans="1:14" ht="15.75">
      <c r="A58" s="32">
        <v>53</v>
      </c>
      <c r="B58" s="40">
        <f>'2017'!B61</f>
        <v>0</v>
      </c>
      <c r="C58" s="30">
        <f>'2017'!D61</f>
        <v>0</v>
      </c>
      <c r="D58" s="31" t="e">
        <f>'2017'!V61</f>
        <v>#DIV/0!</v>
      </c>
      <c r="E58" s="31" t="e">
        <f>'2017'!V61-'2017'!$V$63</f>
        <v>#DIV/0!</v>
      </c>
      <c r="F58" s="31" t="e">
        <f>'2017'!V61-'2016'!V61</f>
        <v>#DIV/0!</v>
      </c>
      <c r="G58" s="30">
        <f>'2017'!N61</f>
        <v>0</v>
      </c>
      <c r="H58" s="31">
        <f>'2017'!E61</f>
        <v>0</v>
      </c>
      <c r="I58" s="31" t="e">
        <f>'2017'!E61-'2017'!$E$63</f>
        <v>#DIV/0!</v>
      </c>
      <c r="J58" s="31">
        <f>'2017'!E61-'2016'!E61</f>
        <v>0</v>
      </c>
      <c r="K58" s="30">
        <f>'2017'!T61</f>
        <v>0</v>
      </c>
      <c r="L58" s="31">
        <f>'2017'!K61</f>
        <v>0</v>
      </c>
      <c r="M58" s="31" t="e">
        <f>'2017'!K61-'2017'!$K$63</f>
        <v>#DIV/0!</v>
      </c>
      <c r="N58" s="31">
        <f>'2017'!K61-'2016'!K61</f>
        <v>0</v>
      </c>
    </row>
    <row r="59" spans="1:14" ht="15.75">
      <c r="A59" s="32">
        <v>54</v>
      </c>
      <c r="B59" s="40">
        <f>'2017'!B62</f>
        <v>0</v>
      </c>
      <c r="C59" s="30">
        <f>'2017'!D62</f>
        <v>0</v>
      </c>
      <c r="D59" s="31" t="e">
        <f>'2017'!V62</f>
        <v>#DIV/0!</v>
      </c>
      <c r="E59" s="31" t="e">
        <f>'2017'!V62-'2017'!$V$63</f>
        <v>#DIV/0!</v>
      </c>
      <c r="F59" s="31" t="e">
        <f>'2017'!V62-'2016'!V62</f>
        <v>#DIV/0!</v>
      </c>
      <c r="G59" s="30">
        <f>'2017'!N62</f>
        <v>0</v>
      </c>
      <c r="H59" s="31">
        <f>'2017'!E62</f>
        <v>0</v>
      </c>
      <c r="I59" s="31" t="e">
        <f>'2017'!E62-'2017'!$E$63</f>
        <v>#DIV/0!</v>
      </c>
      <c r="J59" s="31">
        <f>'2017'!E62-'2016'!E62</f>
        <v>0</v>
      </c>
      <c r="K59" s="30">
        <f>'2017'!T62</f>
        <v>0</v>
      </c>
      <c r="L59" s="31">
        <f>'2017'!K62</f>
        <v>0</v>
      </c>
      <c r="M59" s="31" t="e">
        <f>'2017'!K62-'2017'!$K$63</f>
        <v>#DIV/0!</v>
      </c>
      <c r="N59" s="31">
        <f>'2017'!K62-'2016'!K62</f>
        <v>0</v>
      </c>
    </row>
  </sheetData>
  <sheetProtection sheet="1" objects="1" scenarios="1"/>
  <mergeCells count="8">
    <mergeCell ref="A2:K2"/>
    <mergeCell ref="A4:A5"/>
    <mergeCell ref="B4:B5"/>
    <mergeCell ref="C4:C5"/>
    <mergeCell ref="D4:F4"/>
    <mergeCell ref="G4:J4"/>
    <mergeCell ref="K4:N4"/>
    <mergeCell ref="A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1"/>
  <sheetViews>
    <sheetView zoomScalePageLayoutView="0" workbookViewId="0" topLeftCell="A1">
      <selection activeCell="B8" sqref="B8"/>
    </sheetView>
  </sheetViews>
  <sheetFormatPr defaultColWidth="9.140625" defaultRowHeight="15"/>
  <cols>
    <col min="2" max="2" width="27.00390625" style="0" customWidth="1"/>
    <col min="4" max="4" width="14.57421875" style="0" customWidth="1"/>
    <col min="11" max="11" width="13.00390625" style="0" customWidth="1"/>
    <col min="12" max="12" width="9.140625" style="0" customWidth="1"/>
    <col min="13" max="13" width="11.57421875" style="0" customWidth="1"/>
  </cols>
  <sheetData>
    <row r="2" spans="1:11" ht="18.75">
      <c r="A2" s="42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.75">
      <c r="A3" s="42" t="s">
        <v>45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4" ht="38.25" customHeight="1">
      <c r="A4" s="59" t="s">
        <v>0</v>
      </c>
      <c r="B4" s="59" t="s">
        <v>14</v>
      </c>
      <c r="C4" s="59" t="s">
        <v>26</v>
      </c>
      <c r="D4" s="60" t="s">
        <v>40</v>
      </c>
      <c r="E4" s="60" t="s">
        <v>27</v>
      </c>
      <c r="F4" s="59" t="s">
        <v>28</v>
      </c>
      <c r="G4" s="59"/>
      <c r="H4" s="59"/>
      <c r="I4" s="59"/>
      <c r="J4" s="59"/>
      <c r="K4" s="59" t="s">
        <v>29</v>
      </c>
      <c r="L4" s="59"/>
      <c r="M4" s="59" t="s">
        <v>30</v>
      </c>
      <c r="N4" s="59"/>
    </row>
    <row r="5" spans="1:14" ht="70.5" customHeight="1">
      <c r="A5" s="59"/>
      <c r="B5" s="59"/>
      <c r="C5" s="59"/>
      <c r="D5" s="60"/>
      <c r="E5" s="60"/>
      <c r="F5" s="60" t="s">
        <v>31</v>
      </c>
      <c r="G5" s="59" t="s">
        <v>32</v>
      </c>
      <c r="H5" s="59"/>
      <c r="I5" s="59"/>
      <c r="J5" s="59"/>
      <c r="K5" s="59"/>
      <c r="L5" s="59"/>
      <c r="M5" s="33" t="s">
        <v>33</v>
      </c>
      <c r="N5" s="33" t="s">
        <v>34</v>
      </c>
    </row>
    <row r="6" spans="1:14" ht="76.5" customHeight="1">
      <c r="A6" s="59"/>
      <c r="B6" s="59"/>
      <c r="C6" s="59"/>
      <c r="D6" s="60"/>
      <c r="E6" s="60"/>
      <c r="F6" s="60"/>
      <c r="G6" s="60" t="s">
        <v>35</v>
      </c>
      <c r="H6" s="60" t="s">
        <v>36</v>
      </c>
      <c r="I6" s="60" t="s">
        <v>37</v>
      </c>
      <c r="J6" s="60" t="s">
        <v>38</v>
      </c>
      <c r="K6" s="59" t="s">
        <v>39</v>
      </c>
      <c r="L6" s="59"/>
      <c r="M6" s="60" t="s">
        <v>43</v>
      </c>
      <c r="N6" s="60" t="s">
        <v>43</v>
      </c>
    </row>
    <row r="7" spans="1:14" ht="48.75" customHeight="1">
      <c r="A7" s="59"/>
      <c r="B7" s="59"/>
      <c r="C7" s="59"/>
      <c r="D7" s="60"/>
      <c r="E7" s="60"/>
      <c r="F7" s="60"/>
      <c r="G7" s="60"/>
      <c r="H7" s="60"/>
      <c r="I7" s="60"/>
      <c r="J7" s="60"/>
      <c r="K7" s="33" t="s">
        <v>21</v>
      </c>
      <c r="L7" s="33" t="s">
        <v>22</v>
      </c>
      <c r="M7" s="60"/>
      <c r="N7" s="60"/>
    </row>
    <row r="8" spans="1:14" ht="15.75">
      <c r="A8" s="32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4" ht="15.75">
      <c r="A9" s="32">
        <v>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5.75">
      <c r="A10" s="32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14" ht="15.75">
      <c r="A11" s="32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ht="15.75">
      <c r="A12" s="32">
        <v>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.75">
      <c r="A13" s="32">
        <v>6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15.75">
      <c r="A14" s="32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ht="15.75">
      <c r="A15" s="32">
        <v>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  <row r="16" spans="1:14" ht="15.75">
      <c r="A16" s="32">
        <v>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ht="15.75">
      <c r="A17" s="32">
        <v>10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</row>
    <row r="18" spans="1:14" ht="15.75">
      <c r="A18" s="32">
        <v>11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.75">
      <c r="A19" s="32">
        <v>12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5.75">
      <c r="A20" s="32">
        <v>13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4" ht="15.75">
      <c r="A21" s="32">
        <v>14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1:14" ht="15.75">
      <c r="A22" s="32">
        <v>15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4" ht="15.75">
      <c r="A23" s="32">
        <v>16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</row>
    <row r="24" spans="1:14" ht="15.75">
      <c r="A24" s="32">
        <v>17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ht="15.75">
      <c r="A25" s="32">
        <v>18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ht="15.75">
      <c r="A26" s="32">
        <v>19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ht="15.75">
      <c r="A27" s="32">
        <v>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ht="15.75">
      <c r="A28" s="32">
        <v>21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</row>
    <row r="29" spans="1:14" ht="15.75">
      <c r="A29" s="32">
        <v>22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</row>
    <row r="30" spans="1:14" ht="15.75">
      <c r="A30" s="32">
        <v>23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1:14" ht="15.75">
      <c r="A31" s="32">
        <v>24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1:14" ht="15.75">
      <c r="A32" s="32">
        <v>25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5.75">
      <c r="A33" s="32">
        <v>26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5.75">
      <c r="A34" s="32">
        <v>27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.75">
      <c r="A35" s="32">
        <v>28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5.75">
      <c r="A36" s="32">
        <v>29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5.75">
      <c r="A37" s="32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ht="15.75">
      <c r="A38" s="32">
        <v>31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</row>
    <row r="39" spans="1:14" ht="15.75">
      <c r="A39" s="32">
        <v>32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</row>
    <row r="40" spans="1:14" ht="15.75">
      <c r="A40" s="32">
        <v>33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5.75">
      <c r="A41" s="32">
        <v>34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5.75">
      <c r="A42" s="32">
        <v>35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4" ht="15.75">
      <c r="A43" s="32">
        <v>36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</row>
    <row r="44" spans="1:14" ht="15.75">
      <c r="A44" s="32">
        <v>37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15.75">
      <c r="A45" s="32">
        <v>38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4" ht="15.75">
      <c r="A46" s="32">
        <v>39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4" ht="15.75">
      <c r="A47" s="32">
        <v>40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4" ht="15.75">
      <c r="A48" s="32">
        <v>41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14" ht="15.75">
      <c r="A49" s="32">
        <v>42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5.75">
      <c r="A50" s="32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5.75">
      <c r="A51" s="32">
        <v>44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ht="15.75">
      <c r="A52" s="32">
        <v>45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</row>
    <row r="53" spans="1:14" ht="15.75">
      <c r="A53" s="32">
        <v>46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</row>
    <row r="54" spans="1:14" ht="15.75">
      <c r="A54" s="32">
        <v>47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</row>
    <row r="55" spans="1:14" ht="15.75">
      <c r="A55" s="32">
        <v>48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</row>
    <row r="56" spans="1:14" ht="15.75">
      <c r="A56" s="32">
        <v>49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5.75">
      <c r="A57" s="32">
        <v>50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</row>
    <row r="58" spans="1:14" ht="15.75">
      <c r="A58" s="32">
        <v>51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</row>
    <row r="59" spans="1:14" ht="15.75">
      <c r="A59" s="32">
        <v>52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</row>
    <row r="60" spans="1:14" ht="15.75">
      <c r="A60" s="32">
        <v>53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</row>
    <row r="61" spans="1:14" ht="15.75">
      <c r="A61" s="32">
        <v>54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</row>
  </sheetData>
  <sheetProtection sheet="1" objects="1" scenarios="1"/>
  <mergeCells count="19">
    <mergeCell ref="M6:M7"/>
    <mergeCell ref="A4:A7"/>
    <mergeCell ref="B4:B7"/>
    <mergeCell ref="C4:C7"/>
    <mergeCell ref="D4:D7"/>
    <mergeCell ref="E4:E7"/>
    <mergeCell ref="F4:J4"/>
    <mergeCell ref="M4:N4"/>
    <mergeCell ref="N6:N7"/>
    <mergeCell ref="F5:F7"/>
    <mergeCell ref="A2:K2"/>
    <mergeCell ref="G5:J5"/>
    <mergeCell ref="G6:G7"/>
    <mergeCell ref="H6:H7"/>
    <mergeCell ref="I6:I7"/>
    <mergeCell ref="J6:J7"/>
    <mergeCell ref="K4:L5"/>
    <mergeCell ref="K6:L6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КВНЗ ХАНО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metfiz</dc:creator>
  <cp:keywords/>
  <dc:description/>
  <cp:lastModifiedBy>Игорь Капустин</cp:lastModifiedBy>
  <cp:lastPrinted>2016-08-19T08:31:34Z</cp:lastPrinted>
  <dcterms:created xsi:type="dcterms:W3CDTF">2016-08-19T05:50:38Z</dcterms:created>
  <dcterms:modified xsi:type="dcterms:W3CDTF">2017-09-06T06:40:38Z</dcterms:modified>
  <cp:category/>
  <cp:version/>
  <cp:contentType/>
  <cp:contentStatus/>
</cp:coreProperties>
</file>