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90" yWindow="-45" windowWidth="15480" windowHeight="7200" tabRatio="629" activeTab="1"/>
  </bookViews>
  <sheets>
    <sheet name="нем_9" sheetId="3" r:id="rId1"/>
    <sheet name="нем_10" sheetId="2" r:id="rId2"/>
    <sheet name=" нем_11" sheetId="1" r:id="rId3"/>
  </sheets>
  <definedNames>
    <definedName name="_xlnm._FilterDatabase" localSheetId="2" hidden="1">' нем_11'!$A$1:$L$11</definedName>
    <definedName name="_xlnm._FilterDatabase" localSheetId="1" hidden="1">нем_10!$A$1:$L$1</definedName>
    <definedName name="_xlnm._FilterDatabase" localSheetId="0" hidden="1">нем_9!$A$1:$L$1</definedName>
    <definedName name="_xlnm.Print_Titles" localSheetId="2">' нем_11'!$1:$1</definedName>
    <definedName name="_xlnm.Print_Titles" localSheetId="1">нем_10!$1:$1</definedName>
    <definedName name="_xlnm.Print_Titles" localSheetId="0">нем_9!$1:$1</definedName>
    <definedName name="_xlnm.Print_Area" localSheetId="2">' нем_11'!$A$1:$L$32</definedName>
    <definedName name="_xlnm.Print_Area" localSheetId="1">нем_10!$A$1:$L$31</definedName>
    <definedName name="_xlnm.Print_Area" localSheetId="0">нем_9!$A$1:$L$34</definedName>
  </definedNames>
  <calcPr calcId="144525"/>
</workbook>
</file>

<file path=xl/calcChain.xml><?xml version="1.0" encoding="utf-8"?>
<calcChain xmlns="http://schemas.openxmlformats.org/spreadsheetml/2006/main">
  <c r="F15" i="2" l="1"/>
  <c r="F24" i="2"/>
  <c r="F11" i="1"/>
  <c r="F12" i="1"/>
  <c r="F4" i="1"/>
  <c r="F26" i="1"/>
  <c r="F2" i="1"/>
  <c r="F14" i="1"/>
  <c r="F14" i="3"/>
  <c r="F4" i="3"/>
  <c r="F15" i="3"/>
  <c r="F2" i="3"/>
  <c r="F5" i="3"/>
  <c r="F6" i="3"/>
  <c r="F13" i="3"/>
  <c r="F31" i="3"/>
  <c r="F18" i="3"/>
  <c r="F8" i="3"/>
  <c r="F10" i="3"/>
  <c r="F24" i="3"/>
  <c r="F19" i="3"/>
  <c r="F25" i="3"/>
  <c r="F16" i="3"/>
  <c r="F3" i="3"/>
  <c r="F11" i="3"/>
  <c r="F29" i="3"/>
  <c r="F7" i="3"/>
  <c r="F22" i="3"/>
  <c r="F20" i="3"/>
  <c r="F23" i="3"/>
  <c r="F12" i="3"/>
  <c r="F26" i="3"/>
  <c r="F30" i="3"/>
  <c r="F9" i="3"/>
  <c r="F27" i="3"/>
  <c r="F21" i="3"/>
  <c r="F28" i="3"/>
  <c r="F17" i="3"/>
  <c r="F11" i="2"/>
  <c r="F9" i="2"/>
  <c r="F4" i="2"/>
  <c r="F23" i="2"/>
  <c r="F7" i="2"/>
  <c r="F8" i="2"/>
  <c r="F19" i="2"/>
  <c r="F10" i="2"/>
  <c r="F20" i="2"/>
  <c r="F2" i="2"/>
  <c r="F6" i="2"/>
  <c r="F14" i="2"/>
  <c r="F5" i="2"/>
  <c r="F3" i="2"/>
  <c r="F22" i="2"/>
  <c r="F17" i="2"/>
  <c r="F16" i="2"/>
  <c r="F21" i="2"/>
  <c r="F18" i="2"/>
  <c r="F13" i="2"/>
  <c r="F25" i="2"/>
  <c r="F12" i="2"/>
  <c r="F24" i="1"/>
  <c r="F6" i="1"/>
  <c r="F23" i="1"/>
  <c r="F18" i="1"/>
  <c r="F3" i="1"/>
  <c r="F19" i="1"/>
  <c r="F25" i="1"/>
  <c r="F5" i="1"/>
  <c r="F15" i="1"/>
  <c r="F20" i="1"/>
  <c r="F9" i="1"/>
  <c r="F7" i="1"/>
  <c r="F22" i="1"/>
  <c r="F13" i="1"/>
  <c r="F27" i="1"/>
  <c r="F16" i="1"/>
  <c r="F8" i="1"/>
  <c r="F17" i="1"/>
  <c r="F21" i="1"/>
  <c r="F10" i="1"/>
</calcChain>
</file>

<file path=xl/sharedStrings.xml><?xml version="1.0" encoding="utf-8"?>
<sst xmlns="http://schemas.openxmlformats.org/spreadsheetml/2006/main" count="386" uniqueCount="219">
  <si>
    <t>№ з/п</t>
  </si>
  <si>
    <t>Аудіювання</t>
  </si>
  <si>
    <t>Читання</t>
  </si>
  <si>
    <t>Письмо</t>
  </si>
  <si>
    <t>Говоріння</t>
  </si>
  <si>
    <t>Разом</t>
  </si>
  <si>
    <t>Прізвище, ім’я учня</t>
  </si>
  <si>
    <t>Назва навчального закладу</t>
  </si>
  <si>
    <t>Назва району</t>
  </si>
  <si>
    <t xml:space="preserve">Клас виступу </t>
  </si>
  <si>
    <t>Прізвище, ім’я та по-батькові особи, що підготувала до олімпіади</t>
  </si>
  <si>
    <t>Клас виступу на олімпіаді</t>
  </si>
  <si>
    <t>Капусник Віта Валеріївна</t>
  </si>
  <si>
    <t>Решетняк Тетяна Миколаївна</t>
  </si>
  <si>
    <t>Онищенко Наталія Борисівна</t>
  </si>
  <si>
    <t>Двернюк Лілія Сергіївна</t>
  </si>
  <si>
    <t>Базій Людмила Анатоліївна</t>
  </si>
  <si>
    <t>Скотаренко Анастасія Олександрівна</t>
  </si>
  <si>
    <t>Чепурна Тетяна Миколаївна</t>
  </si>
  <si>
    <t>Скляр Олена Олексіївна</t>
  </si>
  <si>
    <t>Редько Діана Анатоліївна</t>
  </si>
  <si>
    <t>Старікова Ганна Борисівна</t>
  </si>
  <si>
    <t>Мащенко Галина Андріївна</t>
  </si>
  <si>
    <t>Сисоєва Алла Станіславівна</t>
  </si>
  <si>
    <t>Хвостик Людмила Іванівна</t>
  </si>
  <si>
    <t>Головко Олена Миколаївна</t>
  </si>
  <si>
    <t>Глущенко Тетяна Олександрівна</t>
  </si>
  <si>
    <t>Забірник Юлія Анатоліївна</t>
  </si>
  <si>
    <t>Султанбеєва Тетяна Борисівна</t>
  </si>
  <si>
    <t>Ольховська Інна Олександрівна</t>
  </si>
  <si>
    <t>Щербакова Оксана Вікторівна</t>
  </si>
  <si>
    <t>Соснова Ольга Миколаївна</t>
  </si>
  <si>
    <t>Настаченко Вікторія Іванівна</t>
  </si>
  <si>
    <t>Корогодіна Світлана Федорівна</t>
  </si>
  <si>
    <t>Красикова Юлія Олександрівна</t>
  </si>
  <si>
    <t>Самоосвіта</t>
  </si>
  <si>
    <t>Беднер Дарія Ігорівна</t>
  </si>
  <si>
    <t>Король Наталя Миколаївна</t>
  </si>
  <si>
    <t>Шляхова Наталія Анатоліївна</t>
  </si>
  <si>
    <t>Кухлій Світлана Іванівна</t>
  </si>
  <si>
    <t>Панькова Алла Іванівна</t>
  </si>
  <si>
    <t>Сердюк Алла Іванівна</t>
  </si>
  <si>
    <t>Михайлова Галина Павлівна</t>
  </si>
  <si>
    <t>Старченко Тамара Іванівна</t>
  </si>
  <si>
    <t>Криклива Олена Миколаївна</t>
  </si>
  <si>
    <t>Конорева Надія Іванівна</t>
  </si>
  <si>
    <t>Шерстюк Аліна Михайлівна</t>
  </si>
  <si>
    <t>Головаш Людмила Леонідівна</t>
  </si>
  <si>
    <t>Михайлова Ольга Анатоліївна</t>
  </si>
  <si>
    <t>самоосвіта</t>
  </si>
  <si>
    <t>Половян Наталія Володимирівна</t>
  </si>
  <si>
    <t>Наливайко Наталія Володиирівна</t>
  </si>
  <si>
    <t>Баша Олександра Вадимівна</t>
  </si>
  <si>
    <t>Свинаренко Дар'я Ігорівна</t>
  </si>
  <si>
    <t>Тарасова Оксана Валеріївна</t>
  </si>
  <si>
    <t>Гурова Наталія Вячеславівна</t>
  </si>
  <si>
    <t>Суслик Ірина Олекандрівна</t>
  </si>
  <si>
    <t>МІСЦЕ</t>
  </si>
  <si>
    <t>Дзямко Ангеліна Сергіївна</t>
  </si>
  <si>
    <t>Деменко Аліна Сергіївна</t>
  </si>
  <si>
    <t>Ільченко Карина Віталіївна</t>
  </si>
  <si>
    <t>Левицька Єлизавета Юріївна</t>
  </si>
  <si>
    <t>Бойко Данило Миколайович</t>
  </si>
  <si>
    <t>Ванєєва Олександра Олексіївна</t>
  </si>
  <si>
    <t>Бережний Віталій Віталійович</t>
  </si>
  <si>
    <t>Ємел’янова Селін Луіз</t>
  </si>
  <si>
    <t>Абрамова Анастасія Андріївна</t>
  </si>
  <si>
    <t>Погорєлова Єлизавета Іванівна</t>
  </si>
  <si>
    <t>Бабенко Данило Андрійович</t>
  </si>
  <si>
    <t>Авдєєва Поліна Ігорівна</t>
  </si>
  <si>
    <t>Анікеєва Вероніка Станіславівна</t>
  </si>
  <si>
    <t>Шляхова Катерина Павлівна</t>
  </si>
  <si>
    <t>Хавелов Владислав Дмитрович</t>
  </si>
  <si>
    <t>Черняк Андрій Андрійович</t>
  </si>
  <si>
    <t>Тризна Валерія Євгенівна</t>
  </si>
  <si>
    <t>Дудник Софія Вячеславівна</t>
  </si>
  <si>
    <t>Іпполітова Вероніка Євгенівна</t>
  </si>
  <si>
    <t>Чан Вадим Ха</t>
  </si>
  <si>
    <t xml:space="preserve">Радченко Олександр Володимирович </t>
  </si>
  <si>
    <t>Бабак Максим Владиславович</t>
  </si>
  <si>
    <t>Шафранецька Ілона Сергіївна</t>
  </si>
  <si>
    <t xml:space="preserve">Алексєєв Дмитро Ігорович </t>
  </si>
  <si>
    <t>Барановська Тетяна Сергіївна</t>
  </si>
  <si>
    <t>Галдава Роман Георгійович</t>
  </si>
  <si>
    <t>Флюстикова Христина Віталіївна</t>
  </si>
  <si>
    <t>Літкевич Артем</t>
  </si>
  <si>
    <t>Міловська загальноосвітня школа І-ІІІ ступенів Великобурлуцької районної ради Харківської області</t>
  </si>
  <si>
    <t>Комунальний заклад «Дергачівський ліцей № 1» Дергачівської районної ради Харківської області</t>
  </si>
  <si>
    <t>Зміївський ліцей №1 імені З.К.Слюсаренка Зміївської районної ради Харківської області</t>
  </si>
  <si>
    <t>Комунальний заклад «Кегичівський ліцей Кегичівської районної ради Харківської області»</t>
  </si>
  <si>
    <t>Чугуївський навчально-виховний комплекс «Дошкільний навчальний заклад- загальноосвітня школа І-ІІІ ступенів »№ 8 Чугуївської міської ради Харківської області</t>
  </si>
  <si>
    <t>Роганська гімназія Роганської селищної ради Харківського району Харківської області</t>
  </si>
  <si>
    <t>Тавежнянський навчально-виховний комплекс Сахновщинської районної ради Харківської області</t>
  </si>
  <si>
    <t>Великобабчанський НВК Чугуївської районної ради Харківської області</t>
  </si>
  <si>
    <t>Комунальний заклад «Харківська спеціалізована  школа І-ІІІ ступенів № 15 з поглибленим вивченням окремих предметів Харківської міської ради Харківської області»</t>
  </si>
  <si>
    <t>Харківська спеціалізована школа І-ІІІ ступенів № 134 Харківської міської ради Харківської області</t>
  </si>
  <si>
    <t>Харківська гімназія №23 Харківської міської ради Харківської області</t>
  </si>
  <si>
    <t>Харківська гімназія № 14 Харківської міської ради Харківської області</t>
  </si>
  <si>
    <t>Комунальний заклад „Харківська спеціалізована школа І-ІІІ ступенів № 11 з поглибленим вивченням окремих предметів Харківської міської ради Харківської області”</t>
  </si>
  <si>
    <t>Харківська спеціалізована школа І-ІІІ ступенів № 162 Харківської міської ради Харківської області</t>
  </si>
  <si>
    <t>Харківська спеціалізована школа І-ІІІ ступенів  № 66 Харківської міської ради Харківської області</t>
  </si>
  <si>
    <t>Харківський університетський ліцей Харківської міської ради Харківської області</t>
  </si>
  <si>
    <t>Харківська гімназія № 46 ім. М.В.Ломоносова Харківської міської ради Харківської області</t>
  </si>
  <si>
    <t>Харківська гімназія № 82 Харківської міської ради Харківської області</t>
  </si>
  <si>
    <t>Харківська загальноосвітня школа І-ІІІ ступенів № 68 Харківської міської ради Харківської області</t>
  </si>
  <si>
    <t>Харківська загальноосвітня школа  І-ІІІ ступенів №126 Харківської міської ради Харківської області</t>
  </si>
  <si>
    <t>Харківський навчально-виховний комплекс № 45 « Академічна гімназія» Харківської міської ради  Харківської області</t>
  </si>
  <si>
    <t>Барвінківський</t>
  </si>
  <si>
    <t>В-Бурлуцький</t>
  </si>
  <si>
    <t>Дергачівський</t>
  </si>
  <si>
    <t>Кегичівський</t>
  </si>
  <si>
    <t>м.Чугуїв</t>
  </si>
  <si>
    <t>Роганська ОТГ</t>
  </si>
  <si>
    <t>Сахновщанський</t>
  </si>
  <si>
    <t>Чугуївський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</si>
  <si>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</si>
  <si>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</si>
  <si>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</si>
  <si>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</si>
  <si>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</si>
  <si>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 xml:space="preserve">Основ'янський </t>
  </si>
  <si>
    <t>Міська мережа</t>
  </si>
  <si>
    <t>Слобідський</t>
  </si>
  <si>
    <t>Холодногірський</t>
  </si>
  <si>
    <t>Шевченківський район м.Харкова</t>
  </si>
  <si>
    <t>Мікуліна Катерина Юріївна</t>
  </si>
  <si>
    <t>Кучерява Таїсія Володимирівна</t>
  </si>
  <si>
    <t>Борзенко Марія Едуардівна</t>
  </si>
  <si>
    <t>Капусник Альона Володимирівна</t>
  </si>
  <si>
    <t>Фісенко Аліна Олександрівна</t>
  </si>
  <si>
    <t>Олійник Анастасія Леонідівна</t>
  </si>
  <si>
    <t>Гриценко Марія Олександрівна</t>
  </si>
  <si>
    <t>Рюма Яна Тарасівна</t>
  </si>
  <si>
    <t>Уразгільдєєва Карина Віталіївна</t>
  </si>
  <si>
    <t>Кассель Микита Владиславович</t>
  </si>
  <si>
    <t>Масленнікова Маргарита В’ячеславівна</t>
  </si>
  <si>
    <t>Овчарова Стефані Тігсту</t>
  </si>
  <si>
    <t>Шарамко Катерина Олександрівна</t>
  </si>
  <si>
    <t>Дзюбенко Вікторія Максимівна</t>
  </si>
  <si>
    <t>Світлична Анна Сергіївна</t>
  </si>
  <si>
    <t>Липовий Богдан Олександрович</t>
  </si>
  <si>
    <t>Хребто Дарина Сергіївна</t>
  </si>
  <si>
    <t>Антонюк Єлизавета Олегівна</t>
  </si>
  <si>
    <t>Коденко Єлизавета Олексіївна</t>
  </si>
  <si>
    <t>Захарова Вікторія-Марія Геннадіївна</t>
  </si>
  <si>
    <t>Данько Анна Юріївна</t>
  </si>
  <si>
    <t>Нечитайло Ілля Юрійович</t>
  </si>
  <si>
    <t>Бутунаєва Діана Олексіївна</t>
  </si>
  <si>
    <t>Мечебилівська загальноосвітня школа І-ІІІ ступенів  Барвінківської районної ради Харківської області</t>
  </si>
  <si>
    <t>Добровільска ЗОШ І-ІІІ ступенів Близнюківської районної ради Харківської області</t>
  </si>
  <si>
    <t>Шипуватська загальноосвітня школа І-ІІІ ступенів ім.. Героя Радянського Союзу І.М.Заболотного Великобурлуцької районної ради Харківської області</t>
  </si>
  <si>
    <t>Комунальний заклад «Вільшанський ліцей» Дергачівської районної ради Харківської області</t>
  </si>
  <si>
    <t>Красноградський заклад загальної середньої освіти І-ІІІ ступенів № 1            ім. О.І. Копиленка Красноградської районної ради Харківської області</t>
  </si>
  <si>
    <t>Слобожанська  ЗОШ І-ІІІ ступенів  Харківської районної ради Харківської області</t>
  </si>
  <si>
    <t>Харківська спеціалізована школа І-ІІІ ступенів № 166 «Вертикаль» Харківської міської ради Харківської області</t>
  </si>
  <si>
    <t>Харківська спеціалізована школа І-ІІІ ступенів №156 Харківської міської ради Харківської області</t>
  </si>
  <si>
    <t>Харківська гімназія № 83 Харківської міської ради Харківської області</t>
  </si>
  <si>
    <t>Харківська гімназія №152 Харківської міської ради Харківської області</t>
  </si>
  <si>
    <t>Харківська спеціалізована школа  І-ІІІ ступенів №87 Харківської міської ради Харківської області</t>
  </si>
  <si>
    <t>Харківська гімназія № 6  « Маріїнська гімназія» Харківської міської ради  Харківської області</t>
  </si>
  <si>
    <t>Харківська гімназія № 169 Харківської міської ради Харківської області</t>
  </si>
  <si>
    <t>Близнюківський</t>
  </si>
  <si>
    <t>Красноградський</t>
  </si>
  <si>
    <t>Харківський</t>
  </si>
  <si>
    <t>Обласне підпорядкування</t>
  </si>
  <si>
    <t>Богдановська Маргарита Ігорівна</t>
  </si>
  <si>
    <t>Ткаченко Світлана Юріївна</t>
  </si>
  <si>
    <t>Пучка Анна Сергіївна</t>
  </si>
  <si>
    <t>Малихіна Альона Андріївна</t>
  </si>
  <si>
    <t xml:space="preserve">Пішта Катерина </t>
  </si>
  <si>
    <t>Дегтярьова Марина Олегівна</t>
  </si>
  <si>
    <t>Тур Денис Ігорович</t>
  </si>
  <si>
    <t>Єрьомін Денис Сергійович</t>
  </si>
  <si>
    <t>Кисельов Микита Вадимович</t>
  </si>
  <si>
    <t>Даштаньян Артем Вазгенович</t>
  </si>
  <si>
    <t>Голубнича Марина Володимирівна</t>
  </si>
  <si>
    <t>Касьяненко Лада Робертівна</t>
  </si>
  <si>
    <t>Гадяцька Вероніка Русланівна</t>
  </si>
  <si>
    <t>Ілюха Катерина Анатоліївна</t>
  </si>
  <si>
    <t>Почелов Владислав Олександрович</t>
  </si>
  <si>
    <t xml:space="preserve"> Сівець Анна Сергіївна</t>
  </si>
  <si>
    <t>Староверова Анастасія Ярославівна</t>
  </si>
  <si>
    <t>Зімненко Віра Володимирівна</t>
  </si>
  <si>
    <t>Світлична Вікторія Павлівна</t>
  </si>
  <si>
    <t>Дерев’янко Ірина Ігорівна</t>
  </si>
  <si>
    <t>Горєтий Нікіта Сергійович</t>
  </si>
  <si>
    <t>Грабець Олег Володимирович</t>
  </si>
  <si>
    <t>Петренко Вероніка Миколаївна</t>
  </si>
  <si>
    <t>Мілаш Олексій Леонідович</t>
  </si>
  <si>
    <t>Степанова Єва Русланівна</t>
  </si>
  <si>
    <t>Блінова Неллі Володимирівна</t>
  </si>
  <si>
    <t>Уплатнівська ЗОШ І-ІІІ ступенів Близнюківської районної ради Харківської області</t>
  </si>
  <si>
    <t>Іванчуківська загальноосвітня школа  І-ІІІ ступенів Ізюмської районної ради Харківської області</t>
  </si>
  <si>
    <t>Кегичівський ліцей Кегичівської районної ради Харківської області</t>
  </si>
  <si>
    <t>Смирнівський НВК Лозівської районної ради Харківської області</t>
  </si>
  <si>
    <t>Ізюмська загальноосвітня школа І-ІІІ ступенів №6 Ізюмської міської ради Харківської області</t>
  </si>
  <si>
    <t>Куп`янська ЗОШ І-ІІІ ст. №6 Куп`янської міської ради Харківської області</t>
  </si>
  <si>
    <t>Харківська спеціалізована  школа І-ІІІ ступенів № 155 Харківської міської ради Харківської області</t>
  </si>
  <si>
    <t>Комунальний заклад "Харківська спеціалізована школа І-ІІІ ступенів № 93 Харківської міської ради Харківської області імені В.В. Бондаренка"</t>
  </si>
  <si>
    <t>Харківський технічний ліцей № 173  Харківської міської ради Харківської області</t>
  </si>
  <si>
    <t>Харківська гімназія№116 Харківської міської ради Харківської області</t>
  </si>
  <si>
    <t>Харківський навчально-виховний комплекс № 45 « Академічна гімназія»Харківської міської ради  Харківської області</t>
  </si>
  <si>
    <t>Ізюмський</t>
  </si>
  <si>
    <t xml:space="preserve">Лозівський </t>
  </si>
  <si>
    <t>м. Ізюм</t>
  </si>
  <si>
    <t xml:space="preserve">м.Куп`янськ </t>
  </si>
  <si>
    <t xml:space="preserve"> </t>
  </si>
  <si>
    <t>Батозський Владислав Максимович</t>
  </si>
  <si>
    <t>Зміїївський</t>
  </si>
  <si>
    <t>Змііївський</t>
  </si>
  <si>
    <t>Білоцерківська Вікторія Андріївна</t>
  </si>
  <si>
    <t>І</t>
  </si>
  <si>
    <t>ІІ</t>
  </si>
  <si>
    <t>ІІІ</t>
  </si>
  <si>
    <t>Харківська гімназія №116 Харківської міської ради Харківської області</t>
  </si>
  <si>
    <t>Сухомлінова Таїсія Денисівна</t>
  </si>
  <si>
    <t>III</t>
  </si>
  <si>
    <t>II</t>
  </si>
  <si>
    <t xml:space="preserve">КЗ "Обласна спеціалізована школа-інтернат ІІ-ІІІ ступенів "Обдарованість" Харківської обласної ради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</si>
</sst>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22" fillId="15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Font="1" applyFill="1" applyBorder="1"/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topLeftCell="A31" zoomScaleNormal="83" zoomScaleSheetLayoutView="100" workbookViewId="0">
      <selection activeCell="I43" sqref="I43"/>
    </sheetView>
  </sheetViews>
  <sheetFormatPr defaultRowHeight="15.75" x14ac:dyDescent="0.2"/>
  <cols>
    <col min="1" max="1" width="4.7109375" style="3" customWidth="1"/>
    <col min="2" max="3" width="6.5703125" style="3" customWidth="1"/>
    <col min="4" max="5" width="6.7109375" style="3" customWidth="1"/>
    <col min="6" max="7" width="6.5703125" style="3" customWidth="1"/>
    <col min="8" max="8" width="21.5703125" style="3" customWidth="1"/>
    <col min="9" max="9" width="45.85546875" style="3" customWidth="1"/>
    <col min="10" max="10" width="17" style="37" customWidth="1"/>
    <col min="11" max="11" width="9.85546875" style="3" customWidth="1"/>
    <col min="12" max="12" width="26.28515625" style="3" hidden="1" customWidth="1"/>
    <col min="13" max="16384" width="9.140625" style="3"/>
  </cols>
  <sheetData>
    <row r="1" spans="1:12" s="12" customFormat="1" ht="72.75" x14ac:dyDescent="0.2">
      <c r="A1" s="34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57</v>
      </c>
      <c r="H1" s="34" t="s">
        <v>6</v>
      </c>
      <c r="I1" s="34" t="s">
        <v>7</v>
      </c>
      <c r="J1" s="34" t="s">
        <v>8</v>
      </c>
      <c r="K1" s="21" t="s">
        <v>11</v>
      </c>
      <c r="L1" s="34" t="s">
        <v>10</v>
      </c>
    </row>
    <row r="2" spans="1:12" ht="47.25" x14ac:dyDescent="0.2">
      <c r="A2" s="18">
        <v>1</v>
      </c>
      <c r="B2" s="18">
        <v>27</v>
      </c>
      <c r="C2" s="18">
        <v>30</v>
      </c>
      <c r="D2" s="18">
        <v>54</v>
      </c>
      <c r="E2" s="18">
        <v>60</v>
      </c>
      <c r="F2" s="18">
        <f t="shared" ref="F2:F31" si="0">SUM(B2:E2)</f>
        <v>171</v>
      </c>
      <c r="G2" s="18" t="s">
        <v>211</v>
      </c>
      <c r="H2" s="38" t="s">
        <v>207</v>
      </c>
      <c r="I2" s="5" t="s">
        <v>99</v>
      </c>
      <c r="J2" s="6" t="s">
        <v>119</v>
      </c>
      <c r="K2" s="6">
        <v>9</v>
      </c>
      <c r="L2" s="5" t="s">
        <v>29</v>
      </c>
    </row>
    <row r="3" spans="1:12" ht="31.5" x14ac:dyDescent="0.2">
      <c r="A3" s="18">
        <v>2</v>
      </c>
      <c r="B3" s="18">
        <v>30</v>
      </c>
      <c r="C3" s="18">
        <v>31</v>
      </c>
      <c r="D3" s="18">
        <v>52</v>
      </c>
      <c r="E3" s="18">
        <v>50</v>
      </c>
      <c r="F3" s="18">
        <f t="shared" si="0"/>
        <v>163</v>
      </c>
      <c r="G3" s="18" t="s">
        <v>211</v>
      </c>
      <c r="H3" s="38" t="s">
        <v>78</v>
      </c>
      <c r="I3" s="5" t="s">
        <v>101</v>
      </c>
      <c r="J3" s="6" t="s">
        <v>121</v>
      </c>
      <c r="K3" s="6">
        <v>9</v>
      </c>
      <c r="L3" s="5" t="s">
        <v>19</v>
      </c>
    </row>
    <row r="4" spans="1:12" ht="47.25" x14ac:dyDescent="0.2">
      <c r="A4" s="18">
        <v>3</v>
      </c>
      <c r="B4" s="18">
        <v>29</v>
      </c>
      <c r="C4" s="18">
        <v>32</v>
      </c>
      <c r="D4" s="18">
        <v>50</v>
      </c>
      <c r="E4" s="18">
        <v>45</v>
      </c>
      <c r="F4" s="18">
        <f t="shared" si="0"/>
        <v>156</v>
      </c>
      <c r="G4" s="18" t="s">
        <v>212</v>
      </c>
      <c r="H4" s="38" t="s">
        <v>76</v>
      </c>
      <c r="I4" s="5" t="s">
        <v>99</v>
      </c>
      <c r="J4" s="6" t="s">
        <v>119</v>
      </c>
      <c r="K4" s="6">
        <v>9</v>
      </c>
      <c r="L4" s="5" t="s">
        <v>56</v>
      </c>
    </row>
    <row r="5" spans="1:12" ht="47.25" x14ac:dyDescent="0.2">
      <c r="A5" s="18">
        <v>4</v>
      </c>
      <c r="B5" s="18">
        <v>28</v>
      </c>
      <c r="C5" s="18">
        <v>34</v>
      </c>
      <c r="D5" s="18">
        <v>48</v>
      </c>
      <c r="E5" s="18">
        <v>39</v>
      </c>
      <c r="F5" s="18">
        <f t="shared" si="0"/>
        <v>149</v>
      </c>
      <c r="G5" s="18" t="s">
        <v>212</v>
      </c>
      <c r="H5" s="40" t="s">
        <v>67</v>
      </c>
      <c r="I5" s="40" t="s">
        <v>95</v>
      </c>
      <c r="J5" s="6" t="s">
        <v>116</v>
      </c>
      <c r="K5" s="6">
        <v>9</v>
      </c>
      <c r="L5" s="9" t="s">
        <v>15</v>
      </c>
    </row>
    <row r="6" spans="1:12" ht="31.5" x14ac:dyDescent="0.2">
      <c r="A6" s="18">
        <v>5</v>
      </c>
      <c r="B6" s="18">
        <v>20</v>
      </c>
      <c r="C6" s="18">
        <v>30</v>
      </c>
      <c r="D6" s="18">
        <v>40</v>
      </c>
      <c r="E6" s="18">
        <v>50</v>
      </c>
      <c r="F6" s="18">
        <f t="shared" si="0"/>
        <v>140</v>
      </c>
      <c r="G6" s="18" t="s">
        <v>212</v>
      </c>
      <c r="H6" s="38" t="s">
        <v>65</v>
      </c>
      <c r="I6" s="5" t="s">
        <v>93</v>
      </c>
      <c r="J6" s="6" t="s">
        <v>114</v>
      </c>
      <c r="K6" s="6">
        <v>9</v>
      </c>
      <c r="L6" s="9" t="s">
        <v>15</v>
      </c>
    </row>
    <row r="7" spans="1:12" ht="31.5" x14ac:dyDescent="0.2">
      <c r="A7" s="18">
        <v>6</v>
      </c>
      <c r="B7" s="18">
        <v>20</v>
      </c>
      <c r="C7" s="18">
        <v>32</v>
      </c>
      <c r="D7" s="18">
        <v>40</v>
      </c>
      <c r="E7" s="18">
        <v>48</v>
      </c>
      <c r="F7" s="18">
        <f t="shared" si="0"/>
        <v>140</v>
      </c>
      <c r="G7" s="18" t="s">
        <v>212</v>
      </c>
      <c r="H7" s="38" t="s">
        <v>70</v>
      </c>
      <c r="I7" s="5" t="s">
        <v>96</v>
      </c>
      <c r="J7" s="6" t="s">
        <v>117</v>
      </c>
      <c r="K7" s="6">
        <v>9</v>
      </c>
      <c r="L7" s="5" t="s">
        <v>25</v>
      </c>
    </row>
    <row r="8" spans="1:12" ht="31.5" x14ac:dyDescent="0.2">
      <c r="A8" s="18">
        <v>7</v>
      </c>
      <c r="B8" s="18">
        <v>22</v>
      </c>
      <c r="C8" s="18">
        <v>34</v>
      </c>
      <c r="D8" s="18">
        <v>36</v>
      </c>
      <c r="E8" s="18">
        <v>40</v>
      </c>
      <c r="F8" s="18">
        <f t="shared" si="0"/>
        <v>132</v>
      </c>
      <c r="G8" s="18" t="s">
        <v>213</v>
      </c>
      <c r="H8" s="38" t="s">
        <v>79</v>
      </c>
      <c r="I8" s="5" t="s">
        <v>101</v>
      </c>
      <c r="J8" s="6" t="s">
        <v>121</v>
      </c>
      <c r="K8" s="6">
        <v>9</v>
      </c>
      <c r="L8" s="5" t="s">
        <v>30</v>
      </c>
    </row>
    <row r="9" spans="1:12" ht="31.5" x14ac:dyDescent="0.2">
      <c r="A9" s="18">
        <v>8</v>
      </c>
      <c r="B9" s="18">
        <v>26</v>
      </c>
      <c r="C9" s="18">
        <v>24</v>
      </c>
      <c r="D9" s="18">
        <v>52</v>
      </c>
      <c r="E9" s="18">
        <v>29</v>
      </c>
      <c r="F9" s="18">
        <f t="shared" si="0"/>
        <v>131</v>
      </c>
      <c r="G9" s="18" t="s">
        <v>213</v>
      </c>
      <c r="H9" s="38" t="s">
        <v>82</v>
      </c>
      <c r="I9" s="5" t="s">
        <v>103</v>
      </c>
      <c r="J9" s="6" t="s">
        <v>122</v>
      </c>
      <c r="K9" s="6">
        <v>9</v>
      </c>
      <c r="L9" s="5" t="s">
        <v>42</v>
      </c>
    </row>
    <row r="10" spans="1:12" ht="47.25" x14ac:dyDescent="0.25">
      <c r="A10" s="18">
        <v>9</v>
      </c>
      <c r="B10" s="18">
        <v>24</v>
      </c>
      <c r="C10" s="18">
        <v>26</v>
      </c>
      <c r="D10" s="18">
        <v>33</v>
      </c>
      <c r="E10" s="18">
        <v>46</v>
      </c>
      <c r="F10" s="18">
        <f t="shared" si="0"/>
        <v>129</v>
      </c>
      <c r="G10" s="18" t="s">
        <v>213</v>
      </c>
      <c r="H10" s="38" t="s">
        <v>85</v>
      </c>
      <c r="I10" s="5" t="s">
        <v>214</v>
      </c>
      <c r="J10" s="6" t="s">
        <v>124</v>
      </c>
      <c r="K10" s="6">
        <v>9</v>
      </c>
      <c r="L10" s="10" t="s">
        <v>33</v>
      </c>
    </row>
    <row r="11" spans="1:12" ht="31.5" x14ac:dyDescent="0.2">
      <c r="A11" s="18">
        <v>10</v>
      </c>
      <c r="B11" s="18">
        <v>14</v>
      </c>
      <c r="C11" s="18">
        <v>30</v>
      </c>
      <c r="D11" s="18">
        <v>45</v>
      </c>
      <c r="E11" s="18">
        <v>38</v>
      </c>
      <c r="F11" s="18">
        <f t="shared" si="0"/>
        <v>127</v>
      </c>
      <c r="G11" s="18" t="s">
        <v>213</v>
      </c>
      <c r="H11" s="38" t="s">
        <v>73</v>
      </c>
      <c r="I11" s="5" t="s">
        <v>96</v>
      </c>
      <c r="J11" s="39" t="s">
        <v>117</v>
      </c>
      <c r="K11" s="6">
        <v>9</v>
      </c>
      <c r="L11" s="5" t="s">
        <v>18</v>
      </c>
    </row>
    <row r="12" spans="1:12" ht="47.25" x14ac:dyDescent="0.2">
      <c r="A12" s="18">
        <v>11</v>
      </c>
      <c r="B12" s="18">
        <v>28</v>
      </c>
      <c r="C12" s="18">
        <v>31</v>
      </c>
      <c r="D12" s="18">
        <v>35</v>
      </c>
      <c r="E12" s="18">
        <v>29</v>
      </c>
      <c r="F12" s="18">
        <f t="shared" si="0"/>
        <v>123</v>
      </c>
      <c r="G12" s="18" t="s">
        <v>213</v>
      </c>
      <c r="H12" s="32" t="s">
        <v>59</v>
      </c>
      <c r="I12" s="5" t="s">
        <v>87</v>
      </c>
      <c r="J12" s="39" t="s">
        <v>109</v>
      </c>
      <c r="K12" s="6">
        <v>9</v>
      </c>
      <c r="L12" s="5" t="s">
        <v>23</v>
      </c>
    </row>
    <row r="13" spans="1:12" ht="47.25" x14ac:dyDescent="0.2">
      <c r="A13" s="18">
        <v>12</v>
      </c>
      <c r="B13" s="18">
        <v>18</v>
      </c>
      <c r="C13" s="18">
        <v>34</v>
      </c>
      <c r="D13" s="18">
        <v>40</v>
      </c>
      <c r="E13" s="18">
        <v>30</v>
      </c>
      <c r="F13" s="18">
        <f t="shared" si="0"/>
        <v>122</v>
      </c>
      <c r="G13" s="18" t="s">
        <v>213</v>
      </c>
      <c r="H13" s="44" t="s">
        <v>68</v>
      </c>
      <c r="I13" s="44" t="s">
        <v>95</v>
      </c>
      <c r="J13" s="6" t="s">
        <v>116</v>
      </c>
      <c r="K13" s="6">
        <v>9</v>
      </c>
      <c r="L13" s="9" t="s">
        <v>15</v>
      </c>
    </row>
    <row r="14" spans="1:12" ht="31.5" x14ac:dyDescent="0.25">
      <c r="A14" s="18">
        <v>13</v>
      </c>
      <c r="B14" s="18">
        <v>14</v>
      </c>
      <c r="C14" s="18">
        <v>30</v>
      </c>
      <c r="D14" s="18">
        <v>38</v>
      </c>
      <c r="E14" s="18">
        <v>40</v>
      </c>
      <c r="F14" s="18">
        <f t="shared" si="0"/>
        <v>122</v>
      </c>
      <c r="G14" s="18" t="s">
        <v>213</v>
      </c>
      <c r="H14" s="38" t="s">
        <v>71</v>
      </c>
      <c r="I14" s="5" t="s">
        <v>96</v>
      </c>
      <c r="J14" s="6" t="s">
        <v>117</v>
      </c>
      <c r="K14" s="6">
        <v>9</v>
      </c>
      <c r="L14" s="11" t="s">
        <v>27</v>
      </c>
    </row>
    <row r="15" spans="1:12" ht="47.25" x14ac:dyDescent="0.25">
      <c r="A15" s="18">
        <v>14</v>
      </c>
      <c r="B15" s="18">
        <v>20</v>
      </c>
      <c r="C15" s="18">
        <v>14</v>
      </c>
      <c r="D15" s="18">
        <v>46</v>
      </c>
      <c r="E15" s="18">
        <v>35</v>
      </c>
      <c r="F15" s="18">
        <f t="shared" si="0"/>
        <v>115</v>
      </c>
      <c r="G15" s="18" t="s">
        <v>216</v>
      </c>
      <c r="H15" s="32" t="s">
        <v>215</v>
      </c>
      <c r="I15" s="5" t="s">
        <v>104</v>
      </c>
      <c r="J15" s="6" t="s">
        <v>122</v>
      </c>
      <c r="K15" s="6">
        <v>9</v>
      </c>
      <c r="L15" s="10" t="s">
        <v>31</v>
      </c>
    </row>
    <row r="16" spans="1:12" ht="47.25" x14ac:dyDescent="0.2">
      <c r="A16" s="18">
        <v>15</v>
      </c>
      <c r="B16" s="18">
        <v>16</v>
      </c>
      <c r="C16" s="18">
        <v>26</v>
      </c>
      <c r="D16" s="18">
        <v>40</v>
      </c>
      <c r="E16" s="18">
        <v>29</v>
      </c>
      <c r="F16" s="18">
        <f t="shared" si="0"/>
        <v>111</v>
      </c>
      <c r="G16" s="18" t="s">
        <v>216</v>
      </c>
      <c r="H16" s="38" t="s">
        <v>80</v>
      </c>
      <c r="I16" s="5" t="s">
        <v>102</v>
      </c>
      <c r="J16" s="6" t="s">
        <v>122</v>
      </c>
      <c r="K16" s="6">
        <v>9</v>
      </c>
      <c r="L16" s="5" t="s">
        <v>30</v>
      </c>
    </row>
    <row r="17" spans="1:12" ht="63" x14ac:dyDescent="0.2">
      <c r="A17" s="18">
        <v>16</v>
      </c>
      <c r="B17" s="18">
        <v>12</v>
      </c>
      <c r="C17" s="18">
        <v>30</v>
      </c>
      <c r="D17" s="18">
        <v>35</v>
      </c>
      <c r="E17" s="18"/>
      <c r="F17" s="18">
        <f t="shared" si="0"/>
        <v>77</v>
      </c>
      <c r="G17" s="18"/>
      <c r="H17" s="38" t="s">
        <v>75</v>
      </c>
      <c r="I17" s="5" t="s">
        <v>98</v>
      </c>
      <c r="J17" s="6" t="s">
        <v>118</v>
      </c>
      <c r="K17" s="6">
        <v>9</v>
      </c>
      <c r="L17" s="5" t="s">
        <v>55</v>
      </c>
    </row>
    <row r="18" spans="1:12" ht="63" x14ac:dyDescent="0.2">
      <c r="A18" s="18">
        <v>17</v>
      </c>
      <c r="B18" s="18">
        <v>20</v>
      </c>
      <c r="C18" s="18">
        <v>18</v>
      </c>
      <c r="D18" s="18">
        <v>38</v>
      </c>
      <c r="E18" s="18"/>
      <c r="F18" s="18">
        <f t="shared" si="0"/>
        <v>76</v>
      </c>
      <c r="G18" s="18"/>
      <c r="H18" s="38" t="s">
        <v>66</v>
      </c>
      <c r="I18" s="5" t="s">
        <v>94</v>
      </c>
      <c r="J18" s="6" t="s">
        <v>115</v>
      </c>
      <c r="K18" s="6">
        <v>9</v>
      </c>
      <c r="L18" s="9" t="s">
        <v>15</v>
      </c>
    </row>
    <row r="19" spans="1:12" ht="31.5" x14ac:dyDescent="0.2">
      <c r="A19" s="18">
        <v>18</v>
      </c>
      <c r="B19" s="18">
        <v>20</v>
      </c>
      <c r="C19" s="18">
        <v>19</v>
      </c>
      <c r="D19" s="18">
        <v>36</v>
      </c>
      <c r="E19" s="18"/>
      <c r="F19" s="18">
        <f t="shared" si="0"/>
        <v>75</v>
      </c>
      <c r="G19" s="18"/>
      <c r="H19" s="38" t="s">
        <v>69</v>
      </c>
      <c r="I19" s="5" t="s">
        <v>96</v>
      </c>
      <c r="J19" s="6" t="s">
        <v>117</v>
      </c>
      <c r="K19" s="6">
        <v>9</v>
      </c>
      <c r="L19" s="9" t="s">
        <v>54</v>
      </c>
    </row>
    <row r="20" spans="1:12" ht="31.5" x14ac:dyDescent="0.25">
      <c r="A20" s="18">
        <v>19</v>
      </c>
      <c r="B20" s="18">
        <v>12</v>
      </c>
      <c r="C20" s="18">
        <v>24</v>
      </c>
      <c r="D20" s="18">
        <v>39</v>
      </c>
      <c r="E20" s="18"/>
      <c r="F20" s="18">
        <f t="shared" si="0"/>
        <v>75</v>
      </c>
      <c r="G20" s="18"/>
      <c r="H20" s="38" t="s">
        <v>72</v>
      </c>
      <c r="I20" s="5" t="s">
        <v>96</v>
      </c>
      <c r="J20" s="6" t="s">
        <v>117</v>
      </c>
      <c r="K20" s="6">
        <v>9</v>
      </c>
      <c r="L20" s="11" t="s">
        <v>26</v>
      </c>
    </row>
    <row r="21" spans="1:12" ht="47.25" x14ac:dyDescent="0.2">
      <c r="A21" s="18">
        <v>20</v>
      </c>
      <c r="B21" s="18">
        <v>18</v>
      </c>
      <c r="C21" s="18">
        <v>22</v>
      </c>
      <c r="D21" s="18">
        <v>33</v>
      </c>
      <c r="E21" s="18"/>
      <c r="F21" s="18">
        <f t="shared" si="0"/>
        <v>73</v>
      </c>
      <c r="G21" s="18"/>
      <c r="H21" s="38" t="s">
        <v>81</v>
      </c>
      <c r="I21" s="5" t="s">
        <v>102</v>
      </c>
      <c r="J21" s="6" t="s">
        <v>122</v>
      </c>
      <c r="K21" s="6">
        <v>9</v>
      </c>
      <c r="L21" s="5" t="s">
        <v>20</v>
      </c>
    </row>
    <row r="22" spans="1:12" ht="55.5" customHeight="1" x14ac:dyDescent="0.2">
      <c r="A22" s="18">
        <v>21</v>
      </c>
      <c r="B22" s="18">
        <v>18</v>
      </c>
      <c r="C22" s="18">
        <v>24</v>
      </c>
      <c r="D22" s="18">
        <v>31</v>
      </c>
      <c r="E22" s="18"/>
      <c r="F22" s="18">
        <f t="shared" si="0"/>
        <v>73</v>
      </c>
      <c r="G22" s="18"/>
      <c r="H22" s="32" t="s">
        <v>83</v>
      </c>
      <c r="I22" s="5" t="s">
        <v>105</v>
      </c>
      <c r="J22" s="6" t="s">
        <v>123</v>
      </c>
      <c r="K22" s="6">
        <v>9</v>
      </c>
      <c r="L22" s="5" t="s">
        <v>32</v>
      </c>
    </row>
    <row r="23" spans="1:12" ht="31.5" x14ac:dyDescent="0.2">
      <c r="A23" s="18">
        <v>22</v>
      </c>
      <c r="B23" s="18">
        <v>18</v>
      </c>
      <c r="C23" s="18">
        <v>20</v>
      </c>
      <c r="D23" s="18">
        <v>35</v>
      </c>
      <c r="E23" s="18"/>
      <c r="F23" s="18">
        <f t="shared" si="0"/>
        <v>73</v>
      </c>
      <c r="G23" s="18"/>
      <c r="H23" s="32" t="s">
        <v>74</v>
      </c>
      <c r="I23" s="5" t="s">
        <v>97</v>
      </c>
      <c r="J23" s="6" t="s">
        <v>118</v>
      </c>
      <c r="K23" s="6">
        <v>9</v>
      </c>
      <c r="L23" s="5" t="s">
        <v>28</v>
      </c>
    </row>
    <row r="24" spans="1:12" ht="47.25" x14ac:dyDescent="0.25">
      <c r="A24" s="18">
        <v>23</v>
      </c>
      <c r="B24" s="18">
        <v>10</v>
      </c>
      <c r="C24" s="18">
        <v>20</v>
      </c>
      <c r="D24" s="18">
        <v>36</v>
      </c>
      <c r="E24" s="18"/>
      <c r="F24" s="18">
        <f t="shared" si="0"/>
        <v>66</v>
      </c>
      <c r="G24" s="18"/>
      <c r="H24" s="38" t="s">
        <v>84</v>
      </c>
      <c r="I24" s="5" t="s">
        <v>106</v>
      </c>
      <c r="J24" s="6" t="s">
        <v>124</v>
      </c>
      <c r="K24" s="6">
        <v>9</v>
      </c>
      <c r="L24" s="10" t="s">
        <v>33</v>
      </c>
    </row>
    <row r="25" spans="1:12" ht="63" x14ac:dyDescent="0.2">
      <c r="A25" s="18">
        <v>24</v>
      </c>
      <c r="B25" s="18">
        <v>10</v>
      </c>
      <c r="C25" s="18">
        <v>20</v>
      </c>
      <c r="D25" s="18">
        <v>28</v>
      </c>
      <c r="E25" s="18"/>
      <c r="F25" s="18">
        <f t="shared" si="0"/>
        <v>58</v>
      </c>
      <c r="G25" s="18"/>
      <c r="H25" s="38" t="s">
        <v>62</v>
      </c>
      <c r="I25" s="5" t="s">
        <v>90</v>
      </c>
      <c r="J25" s="6" t="s">
        <v>111</v>
      </c>
      <c r="K25" s="6">
        <v>9</v>
      </c>
      <c r="L25" s="5" t="s">
        <v>14</v>
      </c>
    </row>
    <row r="26" spans="1:12" ht="47.25" x14ac:dyDescent="0.2">
      <c r="A26" s="18">
        <v>25</v>
      </c>
      <c r="B26" s="18">
        <v>14</v>
      </c>
      <c r="C26" s="18">
        <v>16</v>
      </c>
      <c r="D26" s="18">
        <v>16</v>
      </c>
      <c r="E26" s="18"/>
      <c r="F26" s="18">
        <f t="shared" si="0"/>
        <v>46</v>
      </c>
      <c r="G26" s="18"/>
      <c r="H26" s="38" t="s">
        <v>64</v>
      </c>
      <c r="I26" s="5" t="s">
        <v>92</v>
      </c>
      <c r="J26" s="6" t="s">
        <v>113</v>
      </c>
      <c r="K26" s="6">
        <v>9</v>
      </c>
      <c r="L26" s="5" t="s">
        <v>38</v>
      </c>
    </row>
    <row r="27" spans="1:12" ht="31.5" x14ac:dyDescent="0.2">
      <c r="A27" s="18">
        <v>26</v>
      </c>
      <c r="B27" s="18">
        <v>16</v>
      </c>
      <c r="C27" s="18">
        <v>16</v>
      </c>
      <c r="D27" s="18">
        <v>13</v>
      </c>
      <c r="E27" s="18"/>
      <c r="F27" s="18">
        <f t="shared" si="0"/>
        <v>45</v>
      </c>
      <c r="G27" s="18"/>
      <c r="H27" s="38" t="s">
        <v>60</v>
      </c>
      <c r="I27" s="5" t="s">
        <v>88</v>
      </c>
      <c r="J27" s="6" t="s">
        <v>209</v>
      </c>
      <c r="K27" s="6">
        <v>9</v>
      </c>
      <c r="L27" s="29" t="s">
        <v>24</v>
      </c>
    </row>
    <row r="28" spans="1:12" ht="47.25" x14ac:dyDescent="0.25">
      <c r="A28" s="18">
        <v>27</v>
      </c>
      <c r="B28" s="18">
        <v>6</v>
      </c>
      <c r="C28" s="18">
        <v>20</v>
      </c>
      <c r="D28" s="18">
        <v>19</v>
      </c>
      <c r="E28" s="18"/>
      <c r="F28" s="18">
        <f t="shared" si="0"/>
        <v>45</v>
      </c>
      <c r="G28" s="18"/>
      <c r="H28" s="30" t="s">
        <v>61</v>
      </c>
      <c r="I28" s="31" t="s">
        <v>89</v>
      </c>
      <c r="J28" s="6" t="s">
        <v>110</v>
      </c>
      <c r="K28" s="6">
        <v>9</v>
      </c>
      <c r="L28" s="5" t="s">
        <v>37</v>
      </c>
    </row>
    <row r="29" spans="1:12" ht="47.25" x14ac:dyDescent="0.2">
      <c r="A29" s="18">
        <v>28</v>
      </c>
      <c r="B29" s="18">
        <v>6</v>
      </c>
      <c r="C29" s="18">
        <v>14</v>
      </c>
      <c r="D29" s="18">
        <v>18</v>
      </c>
      <c r="E29" s="18"/>
      <c r="F29" s="18">
        <f t="shared" si="0"/>
        <v>38</v>
      </c>
      <c r="G29" s="18"/>
      <c r="H29" s="32" t="s">
        <v>58</v>
      </c>
      <c r="I29" s="5" t="s">
        <v>86</v>
      </c>
      <c r="J29" s="6" t="s">
        <v>108</v>
      </c>
      <c r="K29" s="6">
        <v>9</v>
      </c>
      <c r="L29" s="5" t="s">
        <v>22</v>
      </c>
    </row>
    <row r="30" spans="1:12" ht="31.5" x14ac:dyDescent="0.2">
      <c r="A30" s="18">
        <v>29</v>
      </c>
      <c r="B30" s="18">
        <v>6</v>
      </c>
      <c r="C30" s="18">
        <v>10</v>
      </c>
      <c r="D30" s="18">
        <v>20</v>
      </c>
      <c r="E30" s="18"/>
      <c r="F30" s="18">
        <f t="shared" si="0"/>
        <v>36</v>
      </c>
      <c r="G30" s="18"/>
      <c r="H30" s="38" t="s">
        <v>63</v>
      </c>
      <c r="I30" s="5" t="s">
        <v>91</v>
      </c>
      <c r="J30" s="6" t="s">
        <v>112</v>
      </c>
      <c r="K30" s="6">
        <v>9</v>
      </c>
      <c r="L30" s="5" t="s">
        <v>53</v>
      </c>
    </row>
    <row r="31" spans="1:12" ht="47.25" x14ac:dyDescent="0.2">
      <c r="A31" s="18">
        <v>30</v>
      </c>
      <c r="B31" s="18">
        <v>4</v>
      </c>
      <c r="C31" s="18">
        <v>10</v>
      </c>
      <c r="D31" s="18">
        <v>20</v>
      </c>
      <c r="E31" s="18"/>
      <c r="F31" s="18">
        <f t="shared" si="0"/>
        <v>34</v>
      </c>
      <c r="G31" s="18"/>
      <c r="H31" s="38" t="s">
        <v>77</v>
      </c>
      <c r="I31" s="5" t="s">
        <v>100</v>
      </c>
      <c r="J31" s="6" t="s">
        <v>120</v>
      </c>
      <c r="K31" s="6">
        <v>9</v>
      </c>
      <c r="L31" s="5" t="s">
        <v>19</v>
      </c>
    </row>
    <row r="33" spans="2:13" s="4" customFormat="1" x14ac:dyDescent="0.2">
      <c r="C33" s="45"/>
      <c r="D33" s="45"/>
      <c r="E33" s="45"/>
      <c r="F33" s="45"/>
      <c r="G33" s="8"/>
      <c r="H33" s="1"/>
      <c r="I33" s="1"/>
      <c r="J33" s="14"/>
      <c r="L33" s="12"/>
    </row>
    <row r="34" spans="2:13" x14ac:dyDescent="0.2">
      <c r="B34" s="33"/>
      <c r="C34" s="33"/>
      <c r="D34" s="35"/>
      <c r="E34" s="35"/>
      <c r="F34" s="35"/>
      <c r="G34" s="35"/>
      <c r="H34" s="35"/>
      <c r="I34" s="36"/>
      <c r="J34" s="35"/>
      <c r="K34" s="37"/>
      <c r="L34" s="33"/>
    </row>
    <row r="35" spans="2:13" x14ac:dyDescent="0.2">
      <c r="K35" s="35"/>
      <c r="L35" s="33"/>
    </row>
    <row r="36" spans="2:13" x14ac:dyDescent="0.2"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sheetProtection selectLockedCells="1" selectUnlockedCells="1"/>
  <autoFilter ref="A1:L1">
    <sortState ref="A2:L31">
      <sortCondition descending="1" ref="F1"/>
    </sortState>
  </autoFilter>
  <mergeCells count="1">
    <mergeCell ref="C33:F33"/>
  </mergeCells>
  <phoneticPr fontId="19" type="noConversion"/>
  <printOptions horizontalCentered="1"/>
  <pageMargins left="0.23622047244094491" right="0.27559055118110237" top="1.029265873015873" bottom="0.59055118110236227" header="0.26041666666666669" footer="0.51181102362204722"/>
  <pageSetup paperSize="9" firstPageNumber="0" fitToHeight="10" orientation="landscape" horizontalDpi="300" verticalDpi="300" r:id="rId1"/>
  <headerFooter alignWithMargins="0">
    <oddHeader>&amp;L9 клас&amp;C&amp;"Times New Roman,полужирный"&amp;12ПРОТОКОЛ
  результатів ІІІ етапу Всеукраїнської учнівської олімпіади з німецької мови у 2018/2019 н.р.&amp;Rmax 184 балів</oddHeader>
  </headerFooter>
  <rowBreaks count="1" manualBreakCount="1"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topLeftCell="A13" zoomScaleNormal="70" zoomScaleSheetLayoutView="100" workbookViewId="0">
      <selection activeCell="J15" sqref="J15"/>
    </sheetView>
  </sheetViews>
  <sheetFormatPr defaultRowHeight="12.75" x14ac:dyDescent="0.2"/>
  <cols>
    <col min="1" max="1" width="5.140625" style="4" customWidth="1"/>
    <col min="2" max="2" width="5.28515625" style="4" customWidth="1"/>
    <col min="3" max="3" width="6.28515625" style="4" customWidth="1"/>
    <col min="4" max="5" width="6.140625" style="4" customWidth="1"/>
    <col min="6" max="6" width="11.140625" style="4" customWidth="1"/>
    <col min="7" max="7" width="9.85546875" style="4" customWidth="1"/>
    <col min="8" max="8" width="26.28515625" style="4" customWidth="1"/>
    <col min="9" max="9" width="37.5703125" style="4" customWidth="1"/>
    <col min="10" max="10" width="20.7109375" style="4" customWidth="1"/>
    <col min="11" max="11" width="11.140625" style="4" customWidth="1"/>
    <col min="12" max="12" width="25.140625" style="4" hidden="1" customWidth="1"/>
    <col min="13" max="16384" width="9.140625" style="4"/>
  </cols>
  <sheetData>
    <row r="1" spans="1:13" s="8" customFormat="1" ht="74.25" x14ac:dyDescent="0.2">
      <c r="A1" s="22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57</v>
      </c>
      <c r="H1" s="22" t="s">
        <v>6</v>
      </c>
      <c r="I1" s="22" t="s">
        <v>7</v>
      </c>
      <c r="J1" s="22" t="s">
        <v>8</v>
      </c>
      <c r="K1" s="25" t="s">
        <v>9</v>
      </c>
      <c r="L1" s="22" t="s">
        <v>10</v>
      </c>
    </row>
    <row r="2" spans="1:13" s="1" customFormat="1" ht="31.5" x14ac:dyDescent="0.2">
      <c r="A2" s="28">
        <v>1</v>
      </c>
      <c r="B2" s="28">
        <v>26</v>
      </c>
      <c r="C2" s="28">
        <v>34</v>
      </c>
      <c r="D2" s="28">
        <v>55</v>
      </c>
      <c r="E2" s="28">
        <v>52</v>
      </c>
      <c r="F2" s="28">
        <f t="shared" ref="F2:F25" si="0">SUM(B2:E2)</f>
        <v>167</v>
      </c>
      <c r="G2" s="28" t="s">
        <v>211</v>
      </c>
      <c r="H2" s="40" t="s">
        <v>136</v>
      </c>
      <c r="I2" s="5" t="s">
        <v>96</v>
      </c>
      <c r="J2" s="6" t="s">
        <v>117</v>
      </c>
      <c r="K2" s="6">
        <v>10</v>
      </c>
      <c r="L2" s="5"/>
      <c r="M2" s="1" t="s">
        <v>206</v>
      </c>
    </row>
    <row r="3" spans="1:13" s="1" customFormat="1" ht="47.25" x14ac:dyDescent="0.25">
      <c r="A3" s="28">
        <v>2</v>
      </c>
      <c r="B3" s="28">
        <v>30</v>
      </c>
      <c r="C3" s="28">
        <v>34</v>
      </c>
      <c r="D3" s="28">
        <v>53</v>
      </c>
      <c r="E3" s="28">
        <v>49</v>
      </c>
      <c r="F3" s="28">
        <f t="shared" si="0"/>
        <v>166</v>
      </c>
      <c r="G3" s="28" t="s">
        <v>211</v>
      </c>
      <c r="H3" s="40" t="s">
        <v>146</v>
      </c>
      <c r="I3" s="5" t="s">
        <v>160</v>
      </c>
      <c r="J3" s="6" t="s">
        <v>124</v>
      </c>
      <c r="K3" s="6">
        <v>10</v>
      </c>
      <c r="L3" s="27" t="s">
        <v>52</v>
      </c>
    </row>
    <row r="4" spans="1:13" s="3" customFormat="1" ht="47.25" x14ac:dyDescent="0.25">
      <c r="A4" s="28">
        <v>3</v>
      </c>
      <c r="B4" s="28">
        <v>26</v>
      </c>
      <c r="C4" s="28">
        <v>32</v>
      </c>
      <c r="D4" s="28">
        <v>49</v>
      </c>
      <c r="E4" s="28">
        <v>52</v>
      </c>
      <c r="F4" s="28">
        <f t="shared" si="0"/>
        <v>159</v>
      </c>
      <c r="G4" s="28" t="s">
        <v>212</v>
      </c>
      <c r="H4" s="40" t="s">
        <v>145</v>
      </c>
      <c r="I4" s="5" t="s">
        <v>159</v>
      </c>
      <c r="J4" s="6" t="s">
        <v>124</v>
      </c>
      <c r="K4" s="6">
        <v>10</v>
      </c>
      <c r="L4" s="27" t="s">
        <v>52</v>
      </c>
    </row>
    <row r="5" spans="1:13" s="1" customFormat="1" ht="47.25" x14ac:dyDescent="0.2">
      <c r="A5" s="28">
        <v>4</v>
      </c>
      <c r="B5" s="18">
        <v>28</v>
      </c>
      <c r="C5" s="18">
        <v>34</v>
      </c>
      <c r="D5" s="18">
        <v>44</v>
      </c>
      <c r="E5" s="18">
        <v>49</v>
      </c>
      <c r="F5" s="28">
        <f t="shared" si="0"/>
        <v>155</v>
      </c>
      <c r="G5" s="28" t="s">
        <v>212</v>
      </c>
      <c r="H5" s="40" t="s">
        <v>138</v>
      </c>
      <c r="I5" s="5" t="s">
        <v>155</v>
      </c>
      <c r="J5" s="6" t="s">
        <v>117</v>
      </c>
      <c r="K5" s="6">
        <v>10</v>
      </c>
      <c r="L5" s="5"/>
    </row>
    <row r="6" spans="1:13" s="1" customFormat="1" ht="47.25" x14ac:dyDescent="0.2">
      <c r="A6" s="28">
        <v>5</v>
      </c>
      <c r="B6" s="18">
        <v>19</v>
      </c>
      <c r="C6" s="18">
        <v>34</v>
      </c>
      <c r="D6" s="18">
        <v>47</v>
      </c>
      <c r="E6" s="18">
        <v>52</v>
      </c>
      <c r="F6" s="28">
        <f t="shared" si="0"/>
        <v>152</v>
      </c>
      <c r="G6" s="28" t="s">
        <v>212</v>
      </c>
      <c r="H6" s="40" t="s">
        <v>133</v>
      </c>
      <c r="I6" s="40" t="s">
        <v>95</v>
      </c>
      <c r="J6" s="6" t="s">
        <v>116</v>
      </c>
      <c r="K6" s="6">
        <v>10</v>
      </c>
      <c r="L6" s="5" t="s">
        <v>18</v>
      </c>
    </row>
    <row r="7" spans="1:13" s="1" customFormat="1" ht="31.5" x14ac:dyDescent="0.2">
      <c r="A7" s="28">
        <v>6</v>
      </c>
      <c r="B7" s="18">
        <v>16</v>
      </c>
      <c r="C7" s="18">
        <v>26</v>
      </c>
      <c r="D7" s="18">
        <v>33</v>
      </c>
      <c r="E7" s="18">
        <v>53</v>
      </c>
      <c r="F7" s="18">
        <f t="shared" si="0"/>
        <v>128</v>
      </c>
      <c r="G7" s="18" t="s">
        <v>213</v>
      </c>
      <c r="H7" s="5" t="s">
        <v>135</v>
      </c>
      <c r="I7" s="5" t="s">
        <v>96</v>
      </c>
      <c r="J7" s="6" t="s">
        <v>117</v>
      </c>
      <c r="K7" s="6">
        <v>10</v>
      </c>
      <c r="L7" s="5"/>
    </row>
    <row r="8" spans="1:13" s="1" customFormat="1" ht="47.25" x14ac:dyDescent="0.2">
      <c r="A8" s="28">
        <v>7</v>
      </c>
      <c r="B8" s="28">
        <v>24</v>
      </c>
      <c r="C8" s="28">
        <v>24</v>
      </c>
      <c r="D8" s="28">
        <v>38</v>
      </c>
      <c r="E8" s="28">
        <v>39</v>
      </c>
      <c r="F8" s="28">
        <f t="shared" si="0"/>
        <v>125</v>
      </c>
      <c r="G8" s="28" t="s">
        <v>213</v>
      </c>
      <c r="H8" s="40" t="s">
        <v>132</v>
      </c>
      <c r="I8" s="40" t="s">
        <v>95</v>
      </c>
      <c r="J8" s="6" t="s">
        <v>116</v>
      </c>
      <c r="K8" s="6">
        <v>10</v>
      </c>
      <c r="L8" s="5" t="s">
        <v>18</v>
      </c>
    </row>
    <row r="9" spans="1:13" s="1" customFormat="1" ht="78.75" x14ac:dyDescent="0.2">
      <c r="A9" s="28">
        <v>8</v>
      </c>
      <c r="B9" s="28">
        <v>24</v>
      </c>
      <c r="C9" s="28">
        <v>28</v>
      </c>
      <c r="D9" s="28">
        <v>37</v>
      </c>
      <c r="E9" s="28">
        <v>28</v>
      </c>
      <c r="F9" s="28">
        <f t="shared" si="0"/>
        <v>117</v>
      </c>
      <c r="G9" s="28" t="s">
        <v>213</v>
      </c>
      <c r="H9" s="40" t="s">
        <v>139</v>
      </c>
      <c r="I9" s="5" t="s">
        <v>98</v>
      </c>
      <c r="J9" s="39" t="s">
        <v>118</v>
      </c>
      <c r="K9" s="6">
        <v>10</v>
      </c>
      <c r="L9" s="5"/>
    </row>
    <row r="10" spans="1:13" s="3" customFormat="1" ht="31.5" x14ac:dyDescent="0.2">
      <c r="A10" s="28">
        <v>9</v>
      </c>
      <c r="B10" s="28">
        <v>14</v>
      </c>
      <c r="C10" s="28">
        <v>28</v>
      </c>
      <c r="D10" s="28">
        <v>38</v>
      </c>
      <c r="E10" s="28">
        <v>36</v>
      </c>
      <c r="F10" s="28">
        <f t="shared" si="0"/>
        <v>116</v>
      </c>
      <c r="G10" s="28" t="s">
        <v>213</v>
      </c>
      <c r="H10" s="40" t="s">
        <v>137</v>
      </c>
      <c r="I10" s="5" t="s">
        <v>96</v>
      </c>
      <c r="J10" s="39" t="s">
        <v>117</v>
      </c>
      <c r="K10" s="6">
        <v>10</v>
      </c>
      <c r="L10" s="5"/>
    </row>
    <row r="11" spans="1:13" s="3" customFormat="1" ht="63" x14ac:dyDescent="0.2">
      <c r="A11" s="28">
        <v>10</v>
      </c>
      <c r="B11" s="18">
        <v>18</v>
      </c>
      <c r="C11" s="18">
        <v>20</v>
      </c>
      <c r="D11" s="18">
        <v>35</v>
      </c>
      <c r="E11" s="18">
        <v>42</v>
      </c>
      <c r="F11" s="28">
        <f t="shared" si="0"/>
        <v>115</v>
      </c>
      <c r="G11" s="28" t="s">
        <v>213</v>
      </c>
      <c r="H11" s="40" t="s">
        <v>134</v>
      </c>
      <c r="I11" s="40" t="s">
        <v>154</v>
      </c>
      <c r="J11" s="6" t="s">
        <v>116</v>
      </c>
      <c r="K11" s="6">
        <v>10</v>
      </c>
      <c r="L11" s="5"/>
    </row>
    <row r="12" spans="1:13" s="3" customFormat="1" ht="31.5" x14ac:dyDescent="0.2">
      <c r="A12" s="28">
        <v>11</v>
      </c>
      <c r="B12" s="28">
        <v>18</v>
      </c>
      <c r="C12" s="28">
        <v>30</v>
      </c>
      <c r="D12" s="28">
        <v>43</v>
      </c>
      <c r="E12" s="28">
        <v>23</v>
      </c>
      <c r="F12" s="28">
        <f t="shared" si="0"/>
        <v>114</v>
      </c>
      <c r="G12" s="28" t="s">
        <v>213</v>
      </c>
      <c r="H12" s="40" t="s">
        <v>142</v>
      </c>
      <c r="I12" s="5" t="s">
        <v>156</v>
      </c>
      <c r="J12" s="6" t="s">
        <v>122</v>
      </c>
      <c r="K12" s="6">
        <v>10</v>
      </c>
      <c r="L12" s="13" t="s">
        <v>51</v>
      </c>
    </row>
    <row r="13" spans="1:13" s="3" customFormat="1" ht="31.5" x14ac:dyDescent="0.2">
      <c r="A13" s="28">
        <v>12</v>
      </c>
      <c r="B13" s="28">
        <v>12</v>
      </c>
      <c r="C13" s="28">
        <v>32</v>
      </c>
      <c r="D13" s="28">
        <v>38</v>
      </c>
      <c r="E13" s="28">
        <v>31</v>
      </c>
      <c r="F13" s="28">
        <f t="shared" si="0"/>
        <v>113</v>
      </c>
      <c r="G13" s="28" t="s">
        <v>213</v>
      </c>
      <c r="H13" s="40" t="s">
        <v>140</v>
      </c>
      <c r="I13" s="5" t="s">
        <v>103</v>
      </c>
      <c r="J13" s="6" t="s">
        <v>122</v>
      </c>
      <c r="K13" s="6">
        <v>10</v>
      </c>
      <c r="L13" s="32" t="s">
        <v>50</v>
      </c>
    </row>
    <row r="14" spans="1:13" s="3" customFormat="1" ht="31.5" x14ac:dyDescent="0.25">
      <c r="A14" s="28">
        <v>13</v>
      </c>
      <c r="B14" s="18">
        <v>22</v>
      </c>
      <c r="C14" s="18">
        <v>30</v>
      </c>
      <c r="D14" s="18">
        <v>28</v>
      </c>
      <c r="E14" s="18">
        <v>33</v>
      </c>
      <c r="F14" s="18">
        <f t="shared" si="0"/>
        <v>113</v>
      </c>
      <c r="G14" s="18" t="s">
        <v>213</v>
      </c>
      <c r="H14" s="40" t="s">
        <v>143</v>
      </c>
      <c r="I14" s="5" t="s">
        <v>157</v>
      </c>
      <c r="J14" s="6" t="s">
        <v>123</v>
      </c>
      <c r="K14" s="6">
        <v>10</v>
      </c>
      <c r="L14" s="10" t="s">
        <v>34</v>
      </c>
    </row>
    <row r="15" spans="1:13" s="3" customFormat="1" ht="63" x14ac:dyDescent="0.2">
      <c r="A15" s="28">
        <v>14</v>
      </c>
      <c r="B15" s="18">
        <v>18</v>
      </c>
      <c r="C15" s="18">
        <v>24</v>
      </c>
      <c r="D15" s="18">
        <v>38</v>
      </c>
      <c r="E15" s="18">
        <v>33</v>
      </c>
      <c r="F15" s="18">
        <f t="shared" si="0"/>
        <v>113</v>
      </c>
      <c r="G15" s="18" t="s">
        <v>213</v>
      </c>
      <c r="H15" s="9" t="s">
        <v>147</v>
      </c>
      <c r="I15" s="9" t="s">
        <v>218</v>
      </c>
      <c r="J15" s="9" t="s">
        <v>164</v>
      </c>
      <c r="K15" s="6">
        <v>10</v>
      </c>
      <c r="L15" s="5"/>
    </row>
    <row r="16" spans="1:13" s="1" customFormat="1" ht="47.25" x14ac:dyDescent="0.2">
      <c r="A16" s="28">
        <v>15</v>
      </c>
      <c r="B16" s="28">
        <v>12</v>
      </c>
      <c r="C16" s="28">
        <v>22</v>
      </c>
      <c r="D16" s="18">
        <v>28</v>
      </c>
      <c r="E16" s="18"/>
      <c r="F16" s="28">
        <f t="shared" si="0"/>
        <v>62</v>
      </c>
      <c r="G16" s="28"/>
      <c r="H16" s="40" t="s">
        <v>129</v>
      </c>
      <c r="I16" s="5" t="s">
        <v>88</v>
      </c>
      <c r="J16" s="6" t="s">
        <v>208</v>
      </c>
      <c r="K16" s="6">
        <v>10</v>
      </c>
      <c r="L16" s="5" t="s">
        <v>48</v>
      </c>
    </row>
    <row r="17" spans="1:12" s="1" customFormat="1" ht="31.5" x14ac:dyDescent="0.2">
      <c r="A17" s="28">
        <v>16</v>
      </c>
      <c r="B17" s="28">
        <v>13</v>
      </c>
      <c r="C17" s="28">
        <v>22</v>
      </c>
      <c r="D17" s="18">
        <v>27</v>
      </c>
      <c r="E17" s="18"/>
      <c r="F17" s="28">
        <f t="shared" si="0"/>
        <v>62</v>
      </c>
      <c r="G17" s="28"/>
      <c r="H17" s="40" t="s">
        <v>141</v>
      </c>
      <c r="I17" s="5" t="s">
        <v>103</v>
      </c>
      <c r="J17" s="6" t="s">
        <v>122</v>
      </c>
      <c r="K17" s="6">
        <v>10</v>
      </c>
      <c r="L17" s="5" t="s">
        <v>42</v>
      </c>
    </row>
    <row r="18" spans="1:12" ht="47.25" x14ac:dyDescent="0.2">
      <c r="A18" s="28">
        <v>17</v>
      </c>
      <c r="B18" s="28">
        <v>20</v>
      </c>
      <c r="C18" s="28">
        <v>17</v>
      </c>
      <c r="D18" s="18">
        <v>16</v>
      </c>
      <c r="E18" s="18"/>
      <c r="F18" s="28">
        <f t="shared" si="0"/>
        <v>53</v>
      </c>
      <c r="G18" s="28"/>
      <c r="H18" s="40" t="s">
        <v>125</v>
      </c>
      <c r="I18" s="5" t="s">
        <v>148</v>
      </c>
      <c r="J18" s="6" t="s">
        <v>107</v>
      </c>
      <c r="K18" s="6">
        <v>10</v>
      </c>
      <c r="L18" s="5" t="s">
        <v>47</v>
      </c>
    </row>
    <row r="19" spans="1:12" s="33" customFormat="1" ht="47.25" x14ac:dyDescent="0.2">
      <c r="A19" s="28">
        <v>18</v>
      </c>
      <c r="B19" s="28">
        <v>10</v>
      </c>
      <c r="C19" s="28">
        <v>8</v>
      </c>
      <c r="D19" s="28">
        <v>25</v>
      </c>
      <c r="E19" s="28"/>
      <c r="F19" s="28">
        <f t="shared" si="0"/>
        <v>43</v>
      </c>
      <c r="G19" s="28"/>
      <c r="H19" s="40" t="s">
        <v>210</v>
      </c>
      <c r="I19" s="5" t="s">
        <v>99</v>
      </c>
      <c r="J19" s="6" t="s">
        <v>119</v>
      </c>
      <c r="K19" s="6">
        <v>10</v>
      </c>
      <c r="L19" s="5"/>
    </row>
    <row r="20" spans="1:12" ht="48.75" customHeight="1" x14ac:dyDescent="0.2">
      <c r="A20" s="28">
        <v>19</v>
      </c>
      <c r="B20" s="28">
        <v>10</v>
      </c>
      <c r="C20" s="28">
        <v>14</v>
      </c>
      <c r="D20" s="18">
        <v>17</v>
      </c>
      <c r="E20" s="18"/>
      <c r="F20" s="28">
        <f t="shared" si="0"/>
        <v>41</v>
      </c>
      <c r="G20" s="28"/>
      <c r="H20" s="40" t="s">
        <v>131</v>
      </c>
      <c r="I20" s="5" t="s">
        <v>153</v>
      </c>
      <c r="J20" s="6" t="s">
        <v>163</v>
      </c>
      <c r="K20" s="6">
        <v>10</v>
      </c>
      <c r="L20" s="32" t="s">
        <v>49</v>
      </c>
    </row>
    <row r="21" spans="1:12" ht="47.25" x14ac:dyDescent="0.2">
      <c r="A21" s="28">
        <v>20</v>
      </c>
      <c r="B21" s="28">
        <v>10</v>
      </c>
      <c r="C21" s="28">
        <v>16</v>
      </c>
      <c r="D21" s="28">
        <v>11</v>
      </c>
      <c r="E21" s="28"/>
      <c r="F21" s="28">
        <f t="shared" si="0"/>
        <v>37</v>
      </c>
      <c r="G21" s="28"/>
      <c r="H21" s="40" t="s">
        <v>144</v>
      </c>
      <c r="I21" s="5" t="s">
        <v>158</v>
      </c>
      <c r="J21" s="6" t="s">
        <v>123</v>
      </c>
      <c r="K21" s="6">
        <v>10</v>
      </c>
      <c r="L21" s="5" t="s">
        <v>32</v>
      </c>
    </row>
    <row r="22" spans="1:12" ht="78.75" x14ac:dyDescent="0.2">
      <c r="A22" s="28">
        <v>21</v>
      </c>
      <c r="B22" s="28">
        <v>10</v>
      </c>
      <c r="C22" s="28">
        <v>12</v>
      </c>
      <c r="D22" s="18">
        <v>9</v>
      </c>
      <c r="E22" s="18"/>
      <c r="F22" s="28">
        <f t="shared" si="0"/>
        <v>31</v>
      </c>
      <c r="G22" s="28"/>
      <c r="H22" s="40" t="s">
        <v>127</v>
      </c>
      <c r="I22" s="5" t="s">
        <v>150</v>
      </c>
      <c r="J22" s="6" t="s">
        <v>108</v>
      </c>
      <c r="K22" s="6">
        <v>10</v>
      </c>
      <c r="L22" s="5" t="s">
        <v>13</v>
      </c>
    </row>
    <row r="23" spans="1:12" ht="47.25" x14ac:dyDescent="0.2">
      <c r="A23" s="28">
        <v>22</v>
      </c>
      <c r="B23" s="28">
        <v>8</v>
      </c>
      <c r="C23" s="28">
        <v>12</v>
      </c>
      <c r="D23" s="18">
        <v>10</v>
      </c>
      <c r="E23" s="18"/>
      <c r="F23" s="28">
        <f t="shared" si="0"/>
        <v>30</v>
      </c>
      <c r="G23" s="28"/>
      <c r="H23" s="40" t="s">
        <v>128</v>
      </c>
      <c r="I23" s="5" t="s">
        <v>151</v>
      </c>
      <c r="J23" s="6" t="s">
        <v>109</v>
      </c>
      <c r="K23" s="6">
        <v>10</v>
      </c>
      <c r="L23" s="13" t="s">
        <v>15</v>
      </c>
    </row>
    <row r="24" spans="1:12" ht="63" x14ac:dyDescent="0.2">
      <c r="A24" s="28">
        <v>23</v>
      </c>
      <c r="B24" s="28">
        <v>7</v>
      </c>
      <c r="C24" s="28">
        <v>9</v>
      </c>
      <c r="D24" s="18">
        <v>11</v>
      </c>
      <c r="E24" s="18"/>
      <c r="F24" s="28">
        <f t="shared" si="0"/>
        <v>27</v>
      </c>
      <c r="G24" s="28"/>
      <c r="H24" s="40" t="s">
        <v>130</v>
      </c>
      <c r="I24" s="5" t="s">
        <v>152</v>
      </c>
      <c r="J24" s="6" t="s">
        <v>162</v>
      </c>
      <c r="K24" s="6">
        <v>10</v>
      </c>
      <c r="L24" s="5" t="s">
        <v>17</v>
      </c>
    </row>
    <row r="25" spans="1:12" ht="47.25" x14ac:dyDescent="0.2">
      <c r="A25" s="28">
        <v>24</v>
      </c>
      <c r="B25" s="28">
        <v>6</v>
      </c>
      <c r="C25" s="28">
        <v>8</v>
      </c>
      <c r="D25" s="18">
        <v>4</v>
      </c>
      <c r="E25" s="18"/>
      <c r="F25" s="28">
        <f t="shared" si="0"/>
        <v>18</v>
      </c>
      <c r="G25" s="28"/>
      <c r="H25" s="40" t="s">
        <v>126</v>
      </c>
      <c r="I25" s="5" t="s">
        <v>149</v>
      </c>
      <c r="J25" s="6" t="s">
        <v>161</v>
      </c>
      <c r="K25" s="6">
        <v>10</v>
      </c>
      <c r="L25" s="43" t="s">
        <v>12</v>
      </c>
    </row>
    <row r="26" spans="1:12" ht="18.75" x14ac:dyDescent="0.2">
      <c r="A26" s="28"/>
      <c r="B26" s="28"/>
      <c r="C26" s="28"/>
      <c r="D26" s="28"/>
      <c r="E26" s="28"/>
      <c r="F26" s="28"/>
      <c r="G26" s="28"/>
      <c r="H26" s="9"/>
      <c r="I26" s="9"/>
      <c r="J26" s="9"/>
      <c r="K26" s="6"/>
      <c r="L26" s="7"/>
    </row>
    <row r="27" spans="1:12" ht="15.75" x14ac:dyDescent="0.2">
      <c r="C27" s="45"/>
      <c r="D27" s="45"/>
      <c r="E27" s="45"/>
      <c r="F27" s="45"/>
      <c r="G27" s="8"/>
      <c r="H27" s="1"/>
      <c r="I27" s="1"/>
      <c r="J27" s="14"/>
      <c r="L27" s="12"/>
    </row>
    <row r="28" spans="1:12" ht="15.75" x14ac:dyDescent="0.2">
      <c r="C28" s="1"/>
      <c r="D28" s="1"/>
      <c r="E28" s="1"/>
      <c r="F28" s="1"/>
      <c r="G28" s="1"/>
      <c r="H28" s="1"/>
      <c r="I28" s="1"/>
      <c r="J28" s="2"/>
    </row>
    <row r="29" spans="1:12" ht="15.75" x14ac:dyDescent="0.2">
      <c r="C29" s="35"/>
      <c r="D29" s="35"/>
      <c r="E29" s="35"/>
      <c r="F29" s="35"/>
      <c r="G29" s="35"/>
      <c r="H29" s="36"/>
      <c r="J29" s="35"/>
    </row>
  </sheetData>
  <sheetProtection selectLockedCells="1" selectUnlockedCells="1"/>
  <autoFilter ref="A1:L1">
    <sortState ref="A2:L25">
      <sortCondition descending="1" ref="F1"/>
    </sortState>
  </autoFilter>
  <mergeCells count="1">
    <mergeCell ref="C27:F27"/>
  </mergeCells>
  <phoneticPr fontId="19" type="noConversion"/>
  <printOptions horizontalCentered="1"/>
  <pageMargins left="0.23622047244094491" right="0.15748031496062992" top="0.77533783783783783" bottom="0.59055118110236227" header="0.19685039370078741" footer="0.35433070866141736"/>
  <pageSetup paperSize="9" scale="85" firstPageNumber="0" fitToHeight="100" orientation="landscape" horizontalDpi="300" verticalDpi="300" r:id="rId1"/>
  <headerFooter alignWithMargins="0">
    <oddHeader>&amp;L10 клас&amp;C&amp;"Times New Roman,полужирный"&amp;12ПРОТОКОЛ
 результатів ІІІ етапу Всеукраїнської олімпіади з німецької мови у 2018/2019 н.р.&amp;Rmax  184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zoomScaleNormal="62" zoomScaleSheetLayoutView="100" workbookViewId="0">
      <selection activeCell="I31" sqref="I31"/>
    </sheetView>
  </sheetViews>
  <sheetFormatPr defaultRowHeight="18.75" x14ac:dyDescent="0.2"/>
  <cols>
    <col min="1" max="1" width="5" style="24" customWidth="1"/>
    <col min="2" max="2" width="5.140625" style="19" customWidth="1"/>
    <col min="3" max="3" width="5.28515625" style="19" customWidth="1"/>
    <col min="4" max="5" width="6.28515625" style="19" customWidth="1"/>
    <col min="6" max="7" width="7.7109375" style="19" customWidth="1"/>
    <col min="8" max="8" width="29.7109375" style="19" customWidth="1"/>
    <col min="9" max="9" width="36.42578125" style="19" customWidth="1"/>
    <col min="10" max="10" width="24.28515625" style="19" customWidth="1"/>
    <col min="11" max="11" width="9.85546875" style="19" customWidth="1"/>
    <col min="12" max="12" width="26.7109375" style="19" hidden="1" customWidth="1"/>
    <col min="13" max="13" width="9.140625" style="19" hidden="1" customWidth="1"/>
    <col min="14" max="16384" width="9.140625" style="19"/>
  </cols>
  <sheetData>
    <row r="1" spans="1:13" s="20" customFormat="1" ht="87" x14ac:dyDescent="0.2">
      <c r="A1" s="16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57</v>
      </c>
      <c r="H1" s="16" t="s">
        <v>6</v>
      </c>
      <c r="I1" s="16" t="s">
        <v>7</v>
      </c>
      <c r="J1" s="16" t="s">
        <v>8</v>
      </c>
      <c r="K1" s="17" t="s">
        <v>9</v>
      </c>
      <c r="L1" s="16" t="s">
        <v>10</v>
      </c>
    </row>
    <row r="2" spans="1:13" ht="47.25" x14ac:dyDescent="0.2">
      <c r="A2" s="18">
        <v>1</v>
      </c>
      <c r="B2" s="18">
        <v>29</v>
      </c>
      <c r="C2" s="18">
        <v>20</v>
      </c>
      <c r="D2" s="18">
        <v>53</v>
      </c>
      <c r="E2" s="18">
        <v>57</v>
      </c>
      <c r="F2" s="18">
        <f t="shared" ref="F2:F27" si="0">SUM(B2:E2)</f>
        <v>159</v>
      </c>
      <c r="G2" s="18" t="s">
        <v>211</v>
      </c>
      <c r="H2" s="38" t="s">
        <v>188</v>
      </c>
      <c r="I2" s="5" t="s">
        <v>200</v>
      </c>
      <c r="J2" s="6" t="s">
        <v>124</v>
      </c>
      <c r="K2" s="18">
        <v>11</v>
      </c>
      <c r="L2" s="32"/>
    </row>
    <row r="3" spans="1:13" s="23" customFormat="1" ht="31.5" x14ac:dyDescent="0.2">
      <c r="A3" s="18">
        <v>2</v>
      </c>
      <c r="B3" s="18">
        <v>30</v>
      </c>
      <c r="C3" s="18">
        <v>20</v>
      </c>
      <c r="D3" s="18">
        <v>51</v>
      </c>
      <c r="E3" s="18">
        <v>55</v>
      </c>
      <c r="F3" s="18">
        <f t="shared" si="0"/>
        <v>156</v>
      </c>
      <c r="G3" s="18" t="s">
        <v>211</v>
      </c>
      <c r="H3" s="38" t="s">
        <v>176</v>
      </c>
      <c r="I3" s="5" t="s">
        <v>96</v>
      </c>
      <c r="J3" s="6" t="s">
        <v>117</v>
      </c>
      <c r="K3" s="18">
        <v>11</v>
      </c>
      <c r="L3" s="5" t="s">
        <v>19</v>
      </c>
    </row>
    <row r="4" spans="1:13" ht="47.25" x14ac:dyDescent="0.2">
      <c r="A4" s="18">
        <v>4</v>
      </c>
      <c r="B4" s="18">
        <v>28</v>
      </c>
      <c r="C4" s="18">
        <v>18</v>
      </c>
      <c r="D4" s="18">
        <v>52</v>
      </c>
      <c r="E4" s="18">
        <v>53</v>
      </c>
      <c r="F4" s="18">
        <f t="shared" si="0"/>
        <v>151</v>
      </c>
      <c r="G4" s="18" t="s">
        <v>217</v>
      </c>
      <c r="H4" s="38" t="s">
        <v>186</v>
      </c>
      <c r="I4" s="5" t="s">
        <v>199</v>
      </c>
      <c r="J4" s="6" t="s">
        <v>122</v>
      </c>
      <c r="K4" s="18">
        <v>11</v>
      </c>
      <c r="L4" s="32"/>
    </row>
    <row r="5" spans="1:13" ht="78.75" x14ac:dyDescent="0.25">
      <c r="A5" s="18">
        <v>7</v>
      </c>
      <c r="B5" s="18">
        <v>23</v>
      </c>
      <c r="C5" s="18">
        <v>18</v>
      </c>
      <c r="D5" s="18">
        <v>49</v>
      </c>
      <c r="E5" s="18">
        <v>58</v>
      </c>
      <c r="F5" s="28">
        <f t="shared" si="0"/>
        <v>148</v>
      </c>
      <c r="G5" s="28" t="s">
        <v>212</v>
      </c>
      <c r="H5" s="38" t="s">
        <v>181</v>
      </c>
      <c r="I5" s="5" t="s">
        <v>198</v>
      </c>
      <c r="J5" s="6" t="s">
        <v>119</v>
      </c>
      <c r="K5" s="18">
        <v>11</v>
      </c>
      <c r="L5" s="10" t="s">
        <v>46</v>
      </c>
    </row>
    <row r="6" spans="1:13" s="23" customFormat="1" ht="63" x14ac:dyDescent="0.2">
      <c r="A6" s="18">
        <v>3</v>
      </c>
      <c r="B6" s="18">
        <v>30</v>
      </c>
      <c r="C6" s="18">
        <v>20</v>
      </c>
      <c r="D6" s="18">
        <v>51</v>
      </c>
      <c r="E6" s="18">
        <v>45</v>
      </c>
      <c r="F6" s="28">
        <f t="shared" si="0"/>
        <v>146</v>
      </c>
      <c r="G6" s="28" t="s">
        <v>212</v>
      </c>
      <c r="H6" s="32" t="s">
        <v>189</v>
      </c>
      <c r="I6" s="5" t="s">
        <v>201</v>
      </c>
      <c r="J6" s="6" t="s">
        <v>124</v>
      </c>
      <c r="K6" s="18">
        <v>11</v>
      </c>
      <c r="L6" s="5" t="s">
        <v>21</v>
      </c>
    </row>
    <row r="7" spans="1:13" ht="31.5" x14ac:dyDescent="0.2">
      <c r="A7" s="18">
        <v>5</v>
      </c>
      <c r="B7" s="18">
        <v>28</v>
      </c>
      <c r="C7" s="18">
        <v>18</v>
      </c>
      <c r="D7" s="18">
        <v>49</v>
      </c>
      <c r="E7" s="18">
        <v>49</v>
      </c>
      <c r="F7" s="28">
        <f t="shared" si="0"/>
        <v>144</v>
      </c>
      <c r="G7" s="28" t="s">
        <v>212</v>
      </c>
      <c r="H7" s="38" t="s">
        <v>175</v>
      </c>
      <c r="I7" s="5" t="s">
        <v>96</v>
      </c>
      <c r="J7" s="6" t="s">
        <v>117</v>
      </c>
      <c r="K7" s="18">
        <v>11</v>
      </c>
      <c r="L7" s="5" t="s">
        <v>44</v>
      </c>
    </row>
    <row r="8" spans="1:13" s="23" customFormat="1" ht="47.25" x14ac:dyDescent="0.2">
      <c r="A8" s="18">
        <v>6</v>
      </c>
      <c r="B8" s="18">
        <v>24</v>
      </c>
      <c r="C8" s="18">
        <v>20</v>
      </c>
      <c r="D8" s="18">
        <v>51</v>
      </c>
      <c r="E8" s="18">
        <v>49</v>
      </c>
      <c r="F8" s="28">
        <f t="shared" si="0"/>
        <v>144</v>
      </c>
      <c r="G8" s="28" t="s">
        <v>212</v>
      </c>
      <c r="H8" s="38" t="s">
        <v>182</v>
      </c>
      <c r="I8" s="5" t="s">
        <v>99</v>
      </c>
      <c r="J8" s="6" t="s">
        <v>119</v>
      </c>
      <c r="K8" s="18">
        <v>11</v>
      </c>
      <c r="L8" s="5" t="s">
        <v>41</v>
      </c>
    </row>
    <row r="9" spans="1:13" ht="31.5" x14ac:dyDescent="0.2">
      <c r="A9" s="18">
        <v>8</v>
      </c>
      <c r="B9" s="18">
        <v>27</v>
      </c>
      <c r="C9" s="18">
        <v>14</v>
      </c>
      <c r="D9" s="18">
        <v>48</v>
      </c>
      <c r="E9" s="18">
        <v>52</v>
      </c>
      <c r="F9" s="28">
        <f t="shared" si="0"/>
        <v>141</v>
      </c>
      <c r="G9" s="28" t="s">
        <v>212</v>
      </c>
      <c r="H9" s="38" t="s">
        <v>177</v>
      </c>
      <c r="I9" s="5" t="s">
        <v>96</v>
      </c>
      <c r="J9" s="6" t="s">
        <v>117</v>
      </c>
      <c r="K9" s="18">
        <v>11</v>
      </c>
      <c r="L9" s="5" t="s">
        <v>19</v>
      </c>
    </row>
    <row r="10" spans="1:13" ht="47.25" x14ac:dyDescent="0.25">
      <c r="A10" s="18">
        <v>9</v>
      </c>
      <c r="B10" s="18">
        <v>23</v>
      </c>
      <c r="C10" s="18">
        <v>14</v>
      </c>
      <c r="D10" s="18">
        <v>52</v>
      </c>
      <c r="E10" s="18">
        <v>40</v>
      </c>
      <c r="F10" s="28">
        <f t="shared" si="0"/>
        <v>129</v>
      </c>
      <c r="G10" s="28" t="s">
        <v>213</v>
      </c>
      <c r="H10" s="32" t="s">
        <v>171</v>
      </c>
      <c r="I10" s="5" t="s">
        <v>196</v>
      </c>
      <c r="J10" s="6" t="s">
        <v>205</v>
      </c>
      <c r="K10" s="18">
        <v>11</v>
      </c>
      <c r="L10" s="31" t="s">
        <v>27</v>
      </c>
    </row>
    <row r="11" spans="1:13" ht="47.25" x14ac:dyDescent="0.2">
      <c r="A11" s="18">
        <v>10</v>
      </c>
      <c r="B11" s="18">
        <v>21</v>
      </c>
      <c r="C11" s="18">
        <v>16</v>
      </c>
      <c r="D11" s="18">
        <v>44</v>
      </c>
      <c r="E11" s="18">
        <v>45</v>
      </c>
      <c r="F11" s="18">
        <f t="shared" si="0"/>
        <v>126</v>
      </c>
      <c r="G11" s="18" t="s">
        <v>213</v>
      </c>
      <c r="H11" s="41" t="s">
        <v>184</v>
      </c>
      <c r="I11" s="42" t="s">
        <v>101</v>
      </c>
      <c r="J11" s="6" t="s">
        <v>121</v>
      </c>
      <c r="K11" s="18">
        <v>11</v>
      </c>
      <c r="L11" s="32"/>
    </row>
    <row r="12" spans="1:13" s="23" customFormat="1" ht="47.25" x14ac:dyDescent="0.2">
      <c r="A12" s="18">
        <v>11</v>
      </c>
      <c r="B12" s="18">
        <v>21</v>
      </c>
      <c r="C12" s="18">
        <v>18</v>
      </c>
      <c r="D12" s="18">
        <v>36</v>
      </c>
      <c r="E12" s="18">
        <v>50</v>
      </c>
      <c r="F12" s="18">
        <f t="shared" si="0"/>
        <v>125</v>
      </c>
      <c r="G12" s="18" t="s">
        <v>213</v>
      </c>
      <c r="H12" s="38" t="s">
        <v>185</v>
      </c>
      <c r="I12" s="5" t="s">
        <v>101</v>
      </c>
      <c r="J12" s="39" t="s">
        <v>121</v>
      </c>
      <c r="K12" s="18">
        <v>11</v>
      </c>
      <c r="L12" s="32"/>
    </row>
    <row r="13" spans="1:13" s="23" customFormat="1" ht="47.25" x14ac:dyDescent="0.2">
      <c r="A13" s="18">
        <v>12</v>
      </c>
      <c r="B13" s="18">
        <v>20</v>
      </c>
      <c r="C13" s="18">
        <v>16</v>
      </c>
      <c r="D13" s="18">
        <v>39</v>
      </c>
      <c r="E13" s="18">
        <v>46</v>
      </c>
      <c r="F13" s="18">
        <f t="shared" si="0"/>
        <v>121</v>
      </c>
      <c r="G13" s="18" t="s">
        <v>213</v>
      </c>
      <c r="H13" s="32" t="s">
        <v>178</v>
      </c>
      <c r="I13" s="5" t="s">
        <v>97</v>
      </c>
      <c r="J13" s="6" t="s">
        <v>118</v>
      </c>
      <c r="K13" s="18">
        <v>11</v>
      </c>
      <c r="L13" s="5" t="s">
        <v>30</v>
      </c>
      <c r="M13" s="7"/>
    </row>
    <row r="14" spans="1:13" s="23" customFormat="1" ht="63" x14ac:dyDescent="0.2">
      <c r="A14" s="18">
        <v>13</v>
      </c>
      <c r="B14" s="18">
        <v>20</v>
      </c>
      <c r="C14" s="18">
        <v>20</v>
      </c>
      <c r="D14" s="18">
        <v>37</v>
      </c>
      <c r="E14" s="18">
        <v>40</v>
      </c>
      <c r="F14" s="28">
        <f t="shared" si="0"/>
        <v>117</v>
      </c>
      <c r="G14" s="28" t="s">
        <v>216</v>
      </c>
      <c r="H14" s="38" t="s">
        <v>190</v>
      </c>
      <c r="I14" s="5" t="s">
        <v>106</v>
      </c>
      <c r="J14" s="6" t="s">
        <v>124</v>
      </c>
      <c r="K14" s="18">
        <v>11</v>
      </c>
      <c r="L14" s="5"/>
    </row>
    <row r="15" spans="1:13" s="23" customFormat="1" ht="47.25" x14ac:dyDescent="0.2">
      <c r="A15" s="18">
        <v>14</v>
      </c>
      <c r="B15" s="18">
        <v>25</v>
      </c>
      <c r="C15" s="18">
        <v>14</v>
      </c>
      <c r="D15" s="18">
        <v>35</v>
      </c>
      <c r="E15" s="18">
        <v>35</v>
      </c>
      <c r="F15" s="28">
        <f t="shared" si="0"/>
        <v>109</v>
      </c>
      <c r="G15" s="28"/>
      <c r="H15" s="40" t="s">
        <v>174</v>
      </c>
      <c r="I15" s="40" t="s">
        <v>95</v>
      </c>
      <c r="J15" s="6" t="s">
        <v>116</v>
      </c>
      <c r="K15" s="18">
        <v>11</v>
      </c>
      <c r="L15" s="5" t="s">
        <v>45</v>
      </c>
    </row>
    <row r="16" spans="1:13" ht="47.25" x14ac:dyDescent="0.2">
      <c r="A16" s="18">
        <v>15</v>
      </c>
      <c r="B16" s="18">
        <v>22</v>
      </c>
      <c r="C16" s="18">
        <v>16</v>
      </c>
      <c r="D16" s="18">
        <v>32</v>
      </c>
      <c r="E16" s="18">
        <v>38</v>
      </c>
      <c r="F16" s="28">
        <f t="shared" si="0"/>
        <v>108</v>
      </c>
      <c r="G16" s="28"/>
      <c r="H16" s="38" t="s">
        <v>180</v>
      </c>
      <c r="I16" s="5" t="s">
        <v>99</v>
      </c>
      <c r="J16" s="6" t="s">
        <v>119</v>
      </c>
      <c r="K16" s="18">
        <v>11</v>
      </c>
      <c r="L16" s="5" t="s">
        <v>42</v>
      </c>
    </row>
    <row r="17" spans="1:12" ht="78.75" x14ac:dyDescent="0.2">
      <c r="A17" s="18">
        <v>16</v>
      </c>
      <c r="B17" s="18">
        <v>25</v>
      </c>
      <c r="C17" s="18">
        <v>16</v>
      </c>
      <c r="D17" s="18">
        <v>28</v>
      </c>
      <c r="E17" s="18"/>
      <c r="F17" s="28">
        <f t="shared" si="0"/>
        <v>69</v>
      </c>
      <c r="G17" s="28"/>
      <c r="H17" s="38" t="s">
        <v>179</v>
      </c>
      <c r="I17" s="5" t="s">
        <v>98</v>
      </c>
      <c r="J17" s="6" t="s">
        <v>118</v>
      </c>
      <c r="K17" s="18">
        <v>11</v>
      </c>
      <c r="L17" s="5" t="s">
        <v>20</v>
      </c>
    </row>
    <row r="18" spans="1:12" ht="31.5" x14ac:dyDescent="0.2">
      <c r="A18" s="18">
        <v>17</v>
      </c>
      <c r="B18" s="18">
        <v>12</v>
      </c>
      <c r="C18" s="18">
        <v>14</v>
      </c>
      <c r="D18" s="18">
        <v>25</v>
      </c>
      <c r="E18" s="18"/>
      <c r="F18" s="28">
        <f t="shared" si="0"/>
        <v>51</v>
      </c>
      <c r="G18" s="28"/>
      <c r="H18" s="32" t="s">
        <v>169</v>
      </c>
      <c r="I18" s="5" t="s">
        <v>194</v>
      </c>
      <c r="J18" s="6" t="s">
        <v>203</v>
      </c>
      <c r="K18" s="18">
        <v>11</v>
      </c>
      <c r="L18" s="13" t="s">
        <v>16</v>
      </c>
    </row>
    <row r="19" spans="1:12" ht="47.25" x14ac:dyDescent="0.2">
      <c r="A19" s="18">
        <v>18</v>
      </c>
      <c r="B19" s="18">
        <v>15</v>
      </c>
      <c r="C19" s="18">
        <v>16</v>
      </c>
      <c r="D19" s="18">
        <v>19</v>
      </c>
      <c r="E19" s="18"/>
      <c r="F19" s="28">
        <f t="shared" si="0"/>
        <v>50</v>
      </c>
      <c r="G19" s="28"/>
      <c r="H19" s="38" t="s">
        <v>165</v>
      </c>
      <c r="I19" s="5" t="s">
        <v>191</v>
      </c>
      <c r="J19" s="6" t="s">
        <v>161</v>
      </c>
      <c r="K19" s="18">
        <v>11</v>
      </c>
      <c r="L19" s="30" t="s">
        <v>35</v>
      </c>
    </row>
    <row r="20" spans="1:12" ht="47.25" x14ac:dyDescent="0.2">
      <c r="A20" s="18">
        <v>19</v>
      </c>
      <c r="B20" s="18">
        <v>17</v>
      </c>
      <c r="C20" s="18">
        <v>10</v>
      </c>
      <c r="D20" s="18">
        <v>19</v>
      </c>
      <c r="E20" s="18"/>
      <c r="F20" s="18">
        <f t="shared" si="0"/>
        <v>46</v>
      </c>
      <c r="G20" s="18"/>
      <c r="H20" s="38" t="s">
        <v>183</v>
      </c>
      <c r="I20" s="5" t="s">
        <v>100</v>
      </c>
      <c r="J20" s="6" t="s">
        <v>120</v>
      </c>
      <c r="K20" s="18">
        <v>11</v>
      </c>
      <c r="L20" s="32" t="s">
        <v>40</v>
      </c>
    </row>
    <row r="21" spans="1:12" ht="47.25" x14ac:dyDescent="0.2">
      <c r="A21" s="18">
        <v>20</v>
      </c>
      <c r="B21" s="18">
        <v>9</v>
      </c>
      <c r="C21" s="18">
        <v>14</v>
      </c>
      <c r="D21" s="18">
        <v>20</v>
      </c>
      <c r="E21" s="18"/>
      <c r="F21" s="28">
        <f t="shared" si="0"/>
        <v>43</v>
      </c>
      <c r="G21" s="28"/>
      <c r="H21" s="32" t="s">
        <v>170</v>
      </c>
      <c r="I21" s="5" t="s">
        <v>195</v>
      </c>
      <c r="J21" s="6" t="s">
        <v>204</v>
      </c>
      <c r="K21" s="18">
        <v>11</v>
      </c>
      <c r="L21" s="5" t="s">
        <v>39</v>
      </c>
    </row>
    <row r="22" spans="1:12" ht="47.25" x14ac:dyDescent="0.2">
      <c r="A22" s="18">
        <v>21</v>
      </c>
      <c r="B22" s="18">
        <v>12</v>
      </c>
      <c r="C22" s="18">
        <v>12</v>
      </c>
      <c r="D22" s="28">
        <v>16</v>
      </c>
      <c r="E22" s="28"/>
      <c r="F22" s="28">
        <f t="shared" si="0"/>
        <v>40</v>
      </c>
      <c r="G22" s="28"/>
      <c r="H22" s="38" t="s">
        <v>166</v>
      </c>
      <c r="I22" s="5" t="s">
        <v>192</v>
      </c>
      <c r="J22" s="6" t="s">
        <v>202</v>
      </c>
      <c r="K22" s="18">
        <v>11</v>
      </c>
      <c r="L22" s="30" t="s">
        <v>36</v>
      </c>
    </row>
    <row r="23" spans="1:12" ht="47.25" x14ac:dyDescent="0.2">
      <c r="A23" s="18">
        <v>22</v>
      </c>
      <c r="B23" s="18">
        <v>14</v>
      </c>
      <c r="C23" s="18">
        <v>10</v>
      </c>
      <c r="D23" s="18">
        <v>13</v>
      </c>
      <c r="E23" s="18"/>
      <c r="F23" s="28">
        <f t="shared" si="0"/>
        <v>37</v>
      </c>
      <c r="G23" s="28"/>
      <c r="H23" s="38" t="s">
        <v>173</v>
      </c>
      <c r="I23" s="5" t="s">
        <v>197</v>
      </c>
      <c r="J23" s="6" t="s">
        <v>115</v>
      </c>
      <c r="K23" s="18">
        <v>11</v>
      </c>
      <c r="L23" s="5" t="s">
        <v>44</v>
      </c>
    </row>
    <row r="24" spans="1:12" ht="47.25" x14ac:dyDescent="0.2">
      <c r="A24" s="18">
        <v>23</v>
      </c>
      <c r="B24" s="18">
        <v>13</v>
      </c>
      <c r="C24" s="18">
        <v>10</v>
      </c>
      <c r="D24" s="18">
        <v>12</v>
      </c>
      <c r="E24" s="18"/>
      <c r="F24" s="28">
        <f t="shared" si="0"/>
        <v>35</v>
      </c>
      <c r="G24" s="28"/>
      <c r="H24" s="38" t="s">
        <v>172</v>
      </c>
      <c r="I24" s="5" t="s">
        <v>91</v>
      </c>
      <c r="J24" s="6" t="s">
        <v>112</v>
      </c>
      <c r="K24" s="18">
        <v>11</v>
      </c>
      <c r="L24" s="5" t="s">
        <v>28</v>
      </c>
    </row>
    <row r="25" spans="1:12" ht="63" x14ac:dyDescent="0.2">
      <c r="A25" s="18">
        <v>24</v>
      </c>
      <c r="B25" s="18">
        <v>12</v>
      </c>
      <c r="C25" s="18">
        <v>4</v>
      </c>
      <c r="D25" s="18">
        <v>17</v>
      </c>
      <c r="E25" s="18"/>
      <c r="F25" s="28">
        <f t="shared" si="0"/>
        <v>33</v>
      </c>
      <c r="G25" s="28"/>
      <c r="H25" s="38" t="s">
        <v>168</v>
      </c>
      <c r="I25" s="5" t="s">
        <v>152</v>
      </c>
      <c r="J25" s="6" t="s">
        <v>162</v>
      </c>
      <c r="K25" s="18">
        <v>11</v>
      </c>
      <c r="L25" s="13" t="s">
        <v>43</v>
      </c>
    </row>
    <row r="26" spans="1:12" ht="47.25" x14ac:dyDescent="0.2">
      <c r="A26" s="18">
        <v>25</v>
      </c>
      <c r="B26" s="18">
        <v>11</v>
      </c>
      <c r="C26" s="18">
        <v>6</v>
      </c>
      <c r="D26" s="18">
        <v>13</v>
      </c>
      <c r="E26" s="18"/>
      <c r="F26" s="18">
        <f t="shared" si="0"/>
        <v>30</v>
      </c>
      <c r="G26" s="18"/>
      <c r="H26" s="38" t="s">
        <v>187</v>
      </c>
      <c r="I26" s="5" t="s">
        <v>158</v>
      </c>
      <c r="J26" s="6" t="s">
        <v>123</v>
      </c>
      <c r="K26" s="18">
        <v>11</v>
      </c>
      <c r="L26" s="32"/>
    </row>
    <row r="27" spans="1:12" ht="31.5" x14ac:dyDescent="0.25">
      <c r="A27" s="18">
        <v>26</v>
      </c>
      <c r="B27" s="18">
        <v>7</v>
      </c>
      <c r="C27" s="18">
        <v>14</v>
      </c>
      <c r="D27" s="18">
        <v>9</v>
      </c>
      <c r="E27" s="18"/>
      <c r="F27" s="28">
        <f t="shared" si="0"/>
        <v>30</v>
      </c>
      <c r="G27" s="28"/>
      <c r="H27" s="29" t="s">
        <v>167</v>
      </c>
      <c r="I27" s="31" t="s">
        <v>193</v>
      </c>
      <c r="J27" s="6" t="s">
        <v>110</v>
      </c>
      <c r="K27" s="18">
        <v>11</v>
      </c>
      <c r="L27" s="5" t="s">
        <v>37</v>
      </c>
    </row>
    <row r="28" spans="1:12" x14ac:dyDescent="0.2">
      <c r="B28" s="12"/>
      <c r="C28" s="12"/>
      <c r="D28" s="12"/>
      <c r="E28" s="12"/>
      <c r="F28" s="12"/>
      <c r="G28" s="12"/>
      <c r="H28" s="3"/>
      <c r="I28" s="3"/>
      <c r="J28" s="7"/>
      <c r="K28" s="26"/>
      <c r="L28" s="3"/>
    </row>
    <row r="29" spans="1:12" s="4" customFormat="1" ht="15.75" x14ac:dyDescent="0.2">
      <c r="C29" s="45"/>
      <c r="D29" s="45"/>
      <c r="E29" s="45"/>
      <c r="F29" s="45"/>
      <c r="G29" s="8"/>
      <c r="H29" s="1"/>
      <c r="I29" s="1"/>
      <c r="J29" s="14"/>
      <c r="L29" s="12"/>
    </row>
    <row r="30" spans="1:12" s="4" customFormat="1" ht="15.75" x14ac:dyDescent="0.2">
      <c r="C30" s="1"/>
      <c r="D30" s="1"/>
      <c r="E30" s="1"/>
      <c r="F30" s="1"/>
      <c r="G30" s="1"/>
      <c r="H30" s="1"/>
      <c r="I30" s="1"/>
      <c r="J30" s="2"/>
    </row>
    <row r="31" spans="1:12" s="4" customFormat="1" ht="15.75" x14ac:dyDescent="0.2">
      <c r="C31" s="35"/>
      <c r="D31" s="35"/>
      <c r="E31" s="35"/>
      <c r="F31" s="35"/>
      <c r="G31" s="35"/>
      <c r="H31" s="36"/>
      <c r="J31" s="35"/>
    </row>
    <row r="32" spans="1:12" x14ac:dyDescent="0.2">
      <c r="B32" s="23"/>
    </row>
    <row r="33" spans="2:9" x14ac:dyDescent="0.2">
      <c r="B33" s="23"/>
    </row>
    <row r="34" spans="2:9" x14ac:dyDescent="0.2">
      <c r="B34" s="23"/>
    </row>
    <row r="35" spans="2:9" x14ac:dyDescent="0.2">
      <c r="B35" s="23"/>
    </row>
    <row r="37" spans="2:9" x14ac:dyDescent="0.2">
      <c r="I37" s="19" t="s">
        <v>206</v>
      </c>
    </row>
  </sheetData>
  <sheetProtection selectLockedCells="1" selectUnlockedCells="1"/>
  <autoFilter ref="A1:L11">
    <sortState ref="A2:L27">
      <sortCondition descending="1" ref="F1:F11"/>
    </sortState>
  </autoFilter>
  <mergeCells count="1">
    <mergeCell ref="C29:F29"/>
  </mergeCells>
  <phoneticPr fontId="19" type="noConversion"/>
  <printOptions horizontalCentered="1"/>
  <pageMargins left="0.24" right="0.15748031496062992" top="0.82865918803418803" bottom="0.78740157480314965" header="0.31496062992125984" footer="0.31496062992125984"/>
  <pageSetup paperSize="9" scale="85" firstPageNumber="0" fitToHeight="100" orientation="landscape" horizontalDpi="300" verticalDpi="300" r:id="rId1"/>
  <headerFooter alignWithMargins="0">
    <oddHeader xml:space="preserve">&amp;L&amp;"Times New Roman,полужирный"&amp;12 11 клас
max - 170 балів
&amp;C&amp;"Times New Roman,полужирный"&amp;12ПРОТОКОЛ
результатів ІІІ етапу Всеукраїнської учнівської олімпіади з німецької мови у 2018/2019 н.р.&amp;"Times New Roman,обычный"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нем_9</vt:lpstr>
      <vt:lpstr>нем_10</vt:lpstr>
      <vt:lpstr> нем_11</vt:lpstr>
      <vt:lpstr>' нем_11'!Заголовки_для_печати</vt:lpstr>
      <vt:lpstr>нем_10!Заголовки_для_печати</vt:lpstr>
      <vt:lpstr>нем_9!Заголовки_для_печати</vt:lpstr>
      <vt:lpstr>' нем_11'!Область_печати</vt:lpstr>
      <vt:lpstr>нем_10!Область_печати</vt:lpstr>
      <vt:lpstr>нем_9!Область_печати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2019-01-26T12:05:21Z</cp:lastPrinted>
  <dcterms:created xsi:type="dcterms:W3CDTF">2017-01-29T13:05:40Z</dcterms:created>
  <dcterms:modified xsi:type="dcterms:W3CDTF">2019-02-04T06:36:40Z</dcterms:modified>
</cp:coreProperties>
</file>