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ХАНО документы география\ОЛИМПИАДЫ\2019-2020\ІІІ етап\Документы на сдачу_2020\Остаточні результати_2020\"/>
    </mc:Choice>
  </mc:AlternateContent>
  <bookViews>
    <workbookView xWindow="120" yWindow="165" windowWidth="12120" windowHeight="8775"/>
  </bookViews>
  <sheets>
    <sheet name="8_клас" sheetId="11" r:id="rId1"/>
    <sheet name="9_клас" sheetId="12" r:id="rId2"/>
    <sheet name="10_клас" sheetId="13" r:id="rId3"/>
    <sheet name="11_клас" sheetId="14" r:id="rId4"/>
  </sheets>
  <definedNames>
    <definedName name="_xlnm._FilterDatabase" localSheetId="2" hidden="1">'10_клас'!$A$1:$L$2</definedName>
    <definedName name="_xlnm._FilterDatabase" localSheetId="3" hidden="1">'11_клас'!$A$1:$L$2</definedName>
    <definedName name="_xlnm._FilterDatabase" localSheetId="0" hidden="1">'8_клас'!$A$1:$M$43</definedName>
    <definedName name="_xlnm._FilterDatabase" localSheetId="1" hidden="1">'9_клас'!$A$1:$L$2</definedName>
    <definedName name="_xlnm.Print_Titles" localSheetId="0">'8_клас'!$1:$2</definedName>
  </definedNames>
  <calcPr calcId="162913"/>
</workbook>
</file>

<file path=xl/calcChain.xml><?xml version="1.0" encoding="utf-8"?>
<calcChain xmlns="http://schemas.openxmlformats.org/spreadsheetml/2006/main">
  <c r="H6" i="14" l="1"/>
  <c r="H40" i="14"/>
  <c r="H23" i="14"/>
  <c r="H53" i="14"/>
  <c r="H36" i="14"/>
  <c r="H48" i="14"/>
  <c r="H47" i="14"/>
  <c r="H46" i="14"/>
  <c r="H44" i="14"/>
  <c r="H58" i="14"/>
  <c r="H21" i="14"/>
  <c r="H7" i="14"/>
  <c r="H60" i="14"/>
  <c r="H50" i="14"/>
  <c r="H52" i="14"/>
  <c r="H42" i="14"/>
  <c r="H38" i="14"/>
  <c r="H54" i="14"/>
  <c r="H30" i="14"/>
  <c r="H22" i="14"/>
  <c r="H25" i="14"/>
  <c r="H39" i="14"/>
  <c r="H11" i="14"/>
  <c r="H18" i="14"/>
  <c r="H26" i="14"/>
  <c r="H59" i="14"/>
  <c r="H5" i="14"/>
  <c r="H31" i="14"/>
  <c r="H10" i="14"/>
  <c r="H32" i="14"/>
  <c r="H12" i="14"/>
  <c r="H17" i="14"/>
  <c r="H41" i="14"/>
  <c r="H28" i="14"/>
  <c r="H9" i="14"/>
  <c r="H19" i="14"/>
  <c r="H27" i="14"/>
  <c r="H14" i="14"/>
  <c r="H3" i="14"/>
  <c r="H61" i="14"/>
  <c r="H57" i="14"/>
  <c r="H29" i="14"/>
  <c r="H34" i="14"/>
  <c r="H4" i="14"/>
  <c r="H43" i="14"/>
  <c r="H35" i="14"/>
  <c r="H51" i="14"/>
  <c r="H56" i="14"/>
  <c r="H24" i="14"/>
  <c r="H16" i="14"/>
  <c r="H37" i="14"/>
  <c r="H20" i="14"/>
  <c r="H45" i="14"/>
  <c r="H49" i="14"/>
  <c r="H8" i="14"/>
  <c r="H33" i="14"/>
  <c r="H55" i="14"/>
  <c r="H15" i="14"/>
  <c r="H13" i="14"/>
  <c r="H6" i="13"/>
  <c r="H47" i="13"/>
  <c r="H22" i="13"/>
  <c r="H44" i="13"/>
  <c r="H21" i="13"/>
  <c r="H19" i="13"/>
  <c r="H43" i="13"/>
  <c r="H3" i="13"/>
  <c r="H51" i="13"/>
  <c r="H35" i="13"/>
  <c r="H27" i="13"/>
  <c r="H34" i="13"/>
  <c r="H4" i="13"/>
  <c r="H45" i="13"/>
  <c r="H16" i="13"/>
  <c r="H42" i="13"/>
  <c r="H52" i="13"/>
  <c r="H8" i="13"/>
  <c r="H32" i="13"/>
  <c r="H40" i="13"/>
  <c r="H39" i="13"/>
  <c r="H50" i="13"/>
  <c r="H23" i="13"/>
  <c r="H48" i="13"/>
  <c r="H37" i="13"/>
  <c r="H5" i="13"/>
  <c r="H46" i="13"/>
  <c r="H31" i="13"/>
  <c r="H26" i="13"/>
  <c r="H49" i="13"/>
  <c r="H12" i="13"/>
  <c r="H10" i="13"/>
  <c r="H20" i="13"/>
  <c r="H38" i="13"/>
  <c r="H25" i="13"/>
  <c r="H41" i="13"/>
  <c r="H17" i="13"/>
  <c r="H15" i="13"/>
  <c r="H30" i="13"/>
  <c r="H29" i="13"/>
  <c r="H7" i="13"/>
  <c r="H18" i="13"/>
  <c r="H14" i="13"/>
  <c r="H24" i="13"/>
  <c r="H36" i="13"/>
  <c r="H11" i="13"/>
  <c r="H33" i="13"/>
  <c r="H9" i="13"/>
  <c r="H28" i="13"/>
  <c r="H13" i="13"/>
  <c r="H33" i="12"/>
  <c r="H26" i="12"/>
  <c r="H38" i="12"/>
  <c r="H17" i="12"/>
  <c r="H30" i="12"/>
  <c r="H37" i="12"/>
  <c r="H44" i="12"/>
  <c r="H39" i="12"/>
  <c r="H25" i="12"/>
  <c r="H29" i="12"/>
  <c r="H40" i="12"/>
  <c r="H7" i="12"/>
  <c r="H14" i="12"/>
  <c r="H27" i="12"/>
  <c r="H47" i="12"/>
  <c r="H11" i="12"/>
  <c r="H20" i="12"/>
  <c r="H42" i="12"/>
  <c r="H32" i="12"/>
  <c r="H48" i="12"/>
  <c r="H6" i="12"/>
  <c r="H21" i="12"/>
  <c r="H45" i="12"/>
  <c r="H31" i="12"/>
  <c r="H5" i="12"/>
  <c r="H46" i="12"/>
  <c r="H28" i="12"/>
  <c r="H49" i="12"/>
  <c r="H3" i="12"/>
  <c r="H35" i="12"/>
  <c r="H18" i="12"/>
  <c r="H24" i="12"/>
  <c r="H34" i="12"/>
  <c r="H43" i="12"/>
  <c r="H19" i="12"/>
  <c r="H8" i="12"/>
  <c r="H50" i="12"/>
  <c r="H16" i="12"/>
  <c r="H4" i="12"/>
  <c r="H23" i="12"/>
  <c r="H22" i="12"/>
  <c r="H9" i="12"/>
  <c r="H13" i="12"/>
  <c r="H10" i="12"/>
  <c r="H41" i="12"/>
  <c r="H15" i="12"/>
  <c r="H12" i="12"/>
  <c r="H36" i="12"/>
  <c r="H43" i="11" l="1"/>
  <c r="H42" i="11"/>
  <c r="H41" i="11"/>
  <c r="H40" i="11"/>
  <c r="H39" i="11"/>
  <c r="H37" i="11"/>
  <c r="H38" i="11"/>
  <c r="H36" i="11"/>
  <c r="H35" i="11"/>
  <c r="H34" i="11"/>
  <c r="H32" i="11"/>
  <c r="H33" i="11"/>
  <c r="H29" i="11"/>
  <c r="H30" i="11"/>
  <c r="H31" i="11"/>
  <c r="H28" i="11"/>
  <c r="H27" i="11"/>
  <c r="H26" i="11"/>
  <c r="H25" i="11"/>
  <c r="H23" i="11"/>
  <c r="H24" i="11"/>
  <c r="H22" i="11"/>
  <c r="H21" i="11"/>
  <c r="H20" i="11"/>
  <c r="H17" i="11"/>
  <c r="H18" i="11"/>
  <c r="H19" i="11"/>
  <c r="H16" i="11"/>
  <c r="H15" i="11"/>
  <c r="H13" i="11"/>
  <c r="H14" i="11"/>
  <c r="H12" i="11"/>
  <c r="H11" i="11"/>
  <c r="H10" i="11"/>
  <c r="H9" i="11"/>
  <c r="H8" i="11"/>
  <c r="H7" i="11"/>
  <c r="H6" i="11"/>
  <c r="H5" i="11"/>
  <c r="H4" i="11"/>
  <c r="H3" i="11"/>
</calcChain>
</file>

<file path=xl/sharedStrings.xml><?xml version="1.0" encoding="utf-8"?>
<sst xmlns="http://schemas.openxmlformats.org/spreadsheetml/2006/main" count="734" uniqueCount="418">
  <si>
    <t>Сума балів</t>
  </si>
  <si>
    <t>Район</t>
  </si>
  <si>
    <t>Назва навчального закладу</t>
  </si>
  <si>
    <t>Прізвище, ім’я учня</t>
  </si>
  <si>
    <t>кіл-ть набраних балів</t>
  </si>
  <si>
    <t>1</t>
  </si>
  <si>
    <t>№ п/п</t>
  </si>
  <si>
    <t>Балаклійський</t>
  </si>
  <si>
    <t>Близнюківський</t>
  </si>
  <si>
    <t>Богодухівський</t>
  </si>
  <si>
    <t>Валківський</t>
  </si>
  <si>
    <t>Дергачівський</t>
  </si>
  <si>
    <t>Зміївський</t>
  </si>
  <si>
    <t>Н-Водолазький</t>
  </si>
  <si>
    <t>Сахновщинський</t>
  </si>
  <si>
    <t>Харківський</t>
  </si>
  <si>
    <t>м. Ізюм</t>
  </si>
  <si>
    <t>м. Люботин</t>
  </si>
  <si>
    <t>Індустріальний</t>
  </si>
  <si>
    <t>Київський</t>
  </si>
  <si>
    <t>Московський</t>
  </si>
  <si>
    <t>Немишлянський</t>
  </si>
  <si>
    <t>Основ'янський</t>
  </si>
  <si>
    <t>Слобідський</t>
  </si>
  <si>
    <t>Холодногірський</t>
  </si>
  <si>
    <t>Шевченківський м.Харків</t>
  </si>
  <si>
    <t>Міська мережа</t>
  </si>
  <si>
    <t>Обдарованість</t>
  </si>
  <si>
    <t>Борівський</t>
  </si>
  <si>
    <t>м. Куп’янськ</t>
  </si>
  <si>
    <t>Первомайський</t>
  </si>
  <si>
    <t>Загальноосвітні інтернатні заклади</t>
  </si>
  <si>
    <t>Уплатнівська загальноосвітня школа І-ІІІ ступенів Близнюківської районної ради Харківської області</t>
  </si>
  <si>
    <t>Золочівська об’єднана територіальна громада</t>
  </si>
  <si>
    <t>Наталинська об’єднана територіальна громада</t>
  </si>
  <si>
    <t>Буряк Софія Дмитрівна</t>
  </si>
  <si>
    <t>Самборський Максим Віталійович</t>
  </si>
  <si>
    <t>Мірошниченко Анастасія Олександрівна</t>
  </si>
  <si>
    <t>Покотилівський ліцей «Промінь» Харківської районної ради Харківської області</t>
  </si>
  <si>
    <t>Фуглаєв Станіслав Владиславович</t>
  </si>
  <si>
    <t>КЗ «Харківський ліцей з посиленою військово-фізичною підготовкою «Рятувальник» Харківської обласної ради</t>
  </si>
  <si>
    <t>Василець Дмитро Ігорович</t>
  </si>
  <si>
    <t>Шкарупіло Даніїл Тарасович</t>
  </si>
  <si>
    <t>Ворона Дмитро Костянтинович</t>
  </si>
  <si>
    <t>КЗ „Харківська загальноосвітня школа І-ІІІ ступенів № 49 Харківської міської ради Харківської області імені Харківських дивізій”</t>
  </si>
  <si>
    <t>Кіданов Віталій Віталійович</t>
  </si>
  <si>
    <t>КЗ "Феськівський ліцей" Золочівської селищної ради</t>
  </si>
  <si>
    <t>Вєтрова Анна Олександрівна</t>
  </si>
  <si>
    <t>Огнєв Арсеній Андрійович</t>
  </si>
  <si>
    <t>КЗ «Харківський університетський ліцей Харківської міської ради Харківської області»</t>
  </si>
  <si>
    <t>Колесник Тимофій Костянтинович</t>
  </si>
  <si>
    <t>Харківський навчально-виховний комлекс № 45 «Академічна гімназія» Харківської міської ради Харківської області</t>
  </si>
  <si>
    <t>Карпук Альона Юріївна</t>
  </si>
  <si>
    <t>Люботинська загальноосвітня школа I-III ступенів № 5 Люботинської міської ради 2Харківської області</t>
  </si>
  <si>
    <t>Сизько Вікторія Олександрівна</t>
  </si>
  <si>
    <t>КЗ «Козачолопанський ліцей» Дергачівської районної ради Харківської області</t>
  </si>
  <si>
    <t>Матвієнко Максим Сергійович</t>
  </si>
  <si>
    <t>Роганській аграрний ліцей Роганської селищної ради Харківського району Харківської області</t>
  </si>
  <si>
    <t>Роганська  об’єднана територіальна громада</t>
  </si>
  <si>
    <t>Рябик Михайло Михайлович</t>
  </si>
  <si>
    <t>Полковніченко Михайло Михайлович</t>
  </si>
  <si>
    <t>Ключка Артур Юрійович</t>
  </si>
  <si>
    <t>КЗ “Циркунівський ліцей Циркунівської сільської ради Харківської області”</t>
  </si>
  <si>
    <t>Циркунівська об’єднана територіальна громада</t>
  </si>
  <si>
    <t>Корнієнко Олексій Русланович</t>
  </si>
  <si>
    <t>Таранчук Марія Сергіївна</t>
  </si>
  <si>
    <t>Харківський навчально-виховний комплекс № 45 «Академічна гімназія» Харківської міської ради Харківської області</t>
  </si>
  <si>
    <t>Третьякова Лілія Сергіївна</t>
  </si>
  <si>
    <t>Кульчаєв Дмитро Олегович</t>
  </si>
  <si>
    <t>Харківська гімназія № 172 Харківської міської ради Харківської області</t>
  </si>
  <si>
    <t>Гончарова Діана Олександрівна</t>
  </si>
  <si>
    <t>Краснокутська гімназія імені Героя Радянського Союзу І.Н. Нестерова Краснокутської районної ради Харківської області</t>
  </si>
  <si>
    <t>Краснокутський</t>
  </si>
  <si>
    <t>Холод Софія Віталіївна</t>
  </si>
  <si>
    <t>Савченко Роман Володимирович</t>
  </si>
  <si>
    <t>КЗ «Станичненський ліцей Нововодолазької районної ради Харківської області»</t>
  </si>
  <si>
    <t>Гарбуз Євгенія Олександрівна</t>
  </si>
  <si>
    <t>КЗ «Бірківська загальноосвітня школа І-ІІІ ступенів Зміївської районної ради Харківської області»</t>
  </si>
  <si>
    <t>Лактіонов Віктор Андрійович</t>
  </si>
  <si>
    <t>Удовицький Олександр Дмитрович</t>
  </si>
  <si>
    <t>КЗ "Харківський науковий ліцей-інтернат "Обдарованість" Харківської обласної ради"</t>
  </si>
  <si>
    <t>Перепелиця Ігор Олегович</t>
  </si>
  <si>
    <t>Наталинський навчально-виховний комплекс (заклад загальної середньої освіти І-ІІІ ступенів - заклад дошкільної освіти) Наталинської сільської ради Красноградського району Харківської області</t>
  </si>
  <si>
    <t>Котик Богдан Деисович</t>
  </si>
  <si>
    <t>Нововодолазький ліцей №3 Нововодолазької селищної ради Харківської області</t>
  </si>
  <si>
    <t>Єрьоменко Ярослав Вікторович</t>
  </si>
  <si>
    <t>КЗ «Мереф’янський медичний ліцей» Мереф’янської міської ради Харківської області</t>
  </si>
  <si>
    <t>Мереф’янська міська об’єднана територіальна громада</t>
  </si>
  <si>
    <t>Гумеч Тетяна Євгенівна</t>
  </si>
  <si>
    <t>КЗ «Опорна школа “Оскільський ліцей Оскільської сільської ради Ізюмського району Харківської області»</t>
  </si>
  <si>
    <t>Оскільська об’єднана територіальна громада</t>
  </si>
  <si>
    <t>Польова Олександра Вадимівна</t>
  </si>
  <si>
    <t>Харківська гімназія № 13 Харківської міської ради Харківської області</t>
  </si>
  <si>
    <t>Удовіченко Каріна Едуардівна</t>
  </si>
  <si>
    <t>КЗО «Біляївський ліцей Первомайської районної державної адміністрації Харківської області»</t>
  </si>
  <si>
    <t>Галямов Кирило Олександрович</t>
  </si>
  <si>
    <t>Трощин Максим Віиалійович</t>
  </si>
  <si>
    <t>Погрібняк Вікторія Сергіївна</t>
  </si>
  <si>
    <t>Піско-Радьківська загальноосвітня школа І-ІІІ ступенів Борівської районної ради Харківської області</t>
  </si>
  <si>
    <t>Говорова Софія Олексіївна</t>
  </si>
  <si>
    <t>КЗ «Пісочинський ліцей Пісочинської селищної ради»</t>
  </si>
  <si>
    <t>Пісочинська об’єднана територіальна громада</t>
  </si>
  <si>
    <t>Карпович Богдан Олегович</t>
  </si>
  <si>
    <t>КЗ «Золочівський ліцей №1» Золочівської селищної ради</t>
  </si>
  <si>
    <t>Бондаренко Єлізавєта Олександрівна</t>
  </si>
  <si>
    <t>Тавежнянський навчально-виховний комплекс  Сахновщинської районної ради Харківської області</t>
  </si>
  <si>
    <t>Наточій Дар'я Євгеніївна</t>
  </si>
  <si>
    <t>КЗ "Малинівський ліцей №2" Малинівської селещної ради Чугуївського району Харківської області</t>
  </si>
  <si>
    <t>Малинівська об’єднана територіальна громада</t>
  </si>
  <si>
    <t xml:space="preserve">Чуклін Владислав Юрійович  </t>
  </si>
  <si>
    <t>Балаклійська загальноосвітня школа І-ІІІ ступенів №6 Балаклійської районної ради Харківської області</t>
  </si>
  <si>
    <t>Богодухівська гімназія №1 Богодухівської районної ради Харківської області</t>
  </si>
  <si>
    <t>Валківська загальноосвітня школа І-ІІІ ступенів Валківської районної ради Харківської області</t>
  </si>
  <si>
    <t>Харківська спеціалізована школа І-ІІІ ступенів №85 Харківської міської ради Харківської області</t>
  </si>
  <si>
    <t>Харківська спеціалізована школа І-ІІІ ступенів №80 Харківської міської ради Харківської області</t>
  </si>
  <si>
    <t>Харківська загальноосвітня школа І-ІІІ ступенів № 5 Харківської міської ради Харківської області</t>
  </si>
  <si>
    <t>Харківська спеціалізована школа І-ІІІ ступенів №62 Харківської міської ради Харківської області</t>
  </si>
  <si>
    <t>Ізюмська загальноосвітня школа І-ІІІ ступенів № 2 Ізюмської міської ради Харківської області</t>
  </si>
  <si>
    <t>Куп'янська загальноосвітня школа I-III ступенів №1 Куп'янської міської ради Харківської області</t>
  </si>
  <si>
    <t>Харківська загальноосвітня школа І-ІІІ ступенів №140 Харківської міської ради Харківської області</t>
  </si>
  <si>
    <t>Харківська спеціалізована школа І-ІІІ ступенів №66 Харківської міської ради Харківської області</t>
  </si>
  <si>
    <t>Харківська загальноосвітня школа І-ІІІ ступенів №95 ім. 299 Харківської стрілецької дивізії Харківської міської ради Харківської області</t>
  </si>
  <si>
    <t>Агієвич Дар′я Богданівна</t>
  </si>
  <si>
    <t xml:space="preserve">Чугуївський навчально-вихо вний комплекс № 6 Чугуївської міської ради Харківської області </t>
  </si>
  <si>
    <t>м. Чугуїв</t>
  </si>
  <si>
    <t>Алам Єлизавета Шамімівна</t>
  </si>
  <si>
    <t>Введенський навчально-виховний комплекс Чугуївської районної ради Харківської області</t>
  </si>
  <si>
    <t>Чугуївський</t>
  </si>
  <si>
    <t>Бабаєв Мирон В'ячеславович</t>
  </si>
  <si>
    <t>Барбінов Віктор Андрійович</t>
  </si>
  <si>
    <t>Донецька загальноосвітня школа І-ІІІ ступенів №1 Балаклійської районної ради Харківської області</t>
  </si>
  <si>
    <t>Бондаренко Кирило Олександрович</t>
  </si>
  <si>
    <t>Харківська спеціалізована школа І-ІІІ ступенів №119 Харківської міської ради Харківської області</t>
  </si>
  <si>
    <t>Борозенець Вероніка Дмитрівна</t>
  </si>
  <si>
    <t>Харківський навчально-виховний комплекс №45 «Академічна гімназія» Харківської міської ради Харківської області</t>
  </si>
  <si>
    <t>Будзин Станіслав Ігорович</t>
  </si>
  <si>
    <t>Буслов Олександр Миколайович</t>
  </si>
  <si>
    <t>КЗ "Первомайський ліцей №3 "Успіх" Первомайської міської ради Харківської області"</t>
  </si>
  <si>
    <t>м. Первомайський</t>
  </si>
  <si>
    <t>Власюк Артем Олександрович</t>
  </si>
  <si>
    <t>Горішня Катерина Олексіївна</t>
  </si>
  <si>
    <t>Харківський ліцей №149 Харківської міської ради Харківської області</t>
  </si>
  <si>
    <t>Горлатенко Вікторія Володимирівна</t>
  </si>
  <si>
    <t>КЗ «Смирнівський ліцей» Лозівської міської ради Харківської області</t>
  </si>
  <si>
    <t>Лозівська об’єднана територіальна громада</t>
  </si>
  <si>
    <t>Давидова Вікторія В’ячеславівна</t>
  </si>
  <si>
    <t>Долгарьов Дмитро Олегович</t>
  </si>
  <si>
    <t>Ізюмська гімназія №1 Ізюмської міської ради Харківської області</t>
  </si>
  <si>
    <t xml:space="preserve">Драчінська Анна Ігорівна </t>
  </si>
  <si>
    <t>Нововодолазький ліцей № 2 Нововодолазької селищної ради Харківської області</t>
  </si>
  <si>
    <t>Нововодолазька об’єднана територіальна громада</t>
  </si>
  <si>
    <t>Журавель Карина Юріївна</t>
  </si>
  <si>
    <t>Курилівський ліцей Куп’янської районної ради Харківської області</t>
  </si>
  <si>
    <t>Куп’янський</t>
  </si>
  <si>
    <t>Ільєнков Микита Сергійович</t>
  </si>
  <si>
    <t>Харківська загальноосвітня школа І-ІІІ ступенів №52 Харківської міської ради Харківської області</t>
  </si>
  <si>
    <t>Калашніков Максим Костянтинович</t>
  </si>
  <si>
    <t>Ковтун Єгор Вячеславович</t>
  </si>
  <si>
    <t>КЗ «Краснопавлівський ліцей» Лозівської районної ради Харківської області</t>
  </si>
  <si>
    <t>Лозівський</t>
  </si>
  <si>
    <t>Колмогоров Лев Олексійович</t>
  </si>
  <si>
    <t>Комар Софія Русланівна</t>
  </si>
  <si>
    <t>КЗ "Харківська спеціалізована школа І-ІІІ ступенів №93 Харківської міської ради Харківської області імені В.В. Бондаренка"</t>
  </si>
  <si>
    <t>Новобаварський</t>
  </si>
  <si>
    <t>Комлєва Валерія Віталіївна</t>
  </si>
  <si>
    <t>КЗ «Ватутінський ліцей Нововодолазької районної ради Харківської області»</t>
  </si>
  <si>
    <t>Копійка Дарина Володимирівна</t>
  </si>
  <si>
    <t>Богодухівський ліцей №3 Богодухівської районної ради Харківської області</t>
  </si>
  <si>
    <t>Коровіна Ольга Анатоліївна</t>
  </si>
  <si>
    <t>КЗ «Черкасолозівський ліцей» Малоданилівської селищної ради</t>
  </si>
  <si>
    <t>Малоданилівська об’єднана територіальна громада</t>
  </si>
  <si>
    <t>Кукса Кирило Віталійович</t>
  </si>
  <si>
    <t>Куп'янська загальноосвітня школа I-III ступенів №12 Куп'янської міської ради Харківської області</t>
  </si>
  <si>
    <t>Кулешова Катерина Романівна</t>
  </si>
  <si>
    <t>Харківська гімназія № 178 "Освіта" Харківської міської ради Харківської області</t>
  </si>
  <si>
    <t>Лізогубов  Данил Артемович</t>
  </si>
  <si>
    <t>Бугаївська загальноосвітня школа І-ІІІ ступенів Вовчанської районної ради Харківської області</t>
  </si>
  <si>
    <t>Вовчанський</t>
  </si>
  <si>
    <t>Малець Анна Володимирівна</t>
  </si>
  <si>
    <t>КЗ «Дергачівський ліцей № 2» Дергачівської районної ради Харківської області</t>
  </si>
  <si>
    <t>Могила Роман Артурович</t>
  </si>
  <si>
    <t>Моргун Любомир Федорович</t>
  </si>
  <si>
    <t>Попівський заклад загальної середньої освіти І-ІІІ ступенів Наталинської сільської ради Красноградського району Харківської області</t>
  </si>
  <si>
    <t>Мусієнко Микита Олександрович</t>
  </si>
  <si>
    <t>КЗ „Харківська спеціалізована школа І-ІІІ ступенів № 11 з поглибленим вивченням окремих предметів Харківської міської ради Харківської області”</t>
  </si>
  <si>
    <t>Овсова Аліна Олександрівна</t>
  </si>
  <si>
    <t>Шийківська загальноосвітня школа І-ІІ ступенів - філія ООЗ "Борівська загальноосвітня школа І-ІІІ ступенів №1 Борівської районної ради Харківської області"</t>
  </si>
  <si>
    <t>Овчаренко Данило Дмитрович</t>
  </si>
  <si>
    <t>Балаклійський ліцей Балаклійської районної державної адміністрації Харківської області</t>
  </si>
  <si>
    <t>Підченко Миколай Максимович</t>
  </si>
  <si>
    <t>Люботинська загальноосвітня школа I-III ступенів №4 Люботинської міської ради Харківської області</t>
  </si>
  <si>
    <t>Попко Дмитро Сергійович</t>
  </si>
  <si>
    <t>ПрименкоАнастасія  Олексіївна</t>
  </si>
  <si>
    <t>Харківська загальноосвітня школа І-ІІІ ступеню №35 Харківської міської ради Харківської області</t>
  </si>
  <si>
    <t>Рішко Євгеній Іванович</t>
  </si>
  <si>
    <t>Харківська загальноосвітня школа І-ІІІ ступенів №126 Харківської міської ради Харківської області</t>
  </si>
  <si>
    <t>Русанова Дарія Юріївна</t>
  </si>
  <si>
    <t>Сердуніч Вікторія Миколаївна</t>
  </si>
  <si>
    <t>Старосалтівська загальноосвітня школа І-ІІІ ступенів Старосалтівської селищної ради Вовчанського району Харківської області</t>
  </si>
  <si>
    <t>Старосалтівська  об’єднана територіальна громада</t>
  </si>
  <si>
    <t>Сколотій Ярослав Ігорович</t>
  </si>
  <si>
    <t>Роганський аграрний ліцей Роганської селищної ради Харківського району Харківської області</t>
  </si>
  <si>
    <t>Степаненко Олексій Олександрович</t>
  </si>
  <si>
    <t>КЗ «Харківський фізико-математичний ліцей №27 Харківської міської ради Харківської області»</t>
  </si>
  <si>
    <t>Суслова Анстасія Євгеніївна</t>
  </si>
  <si>
    <t>Чистоводівський навчально-виховний комплекс Ізюмської районної ради Харківської області</t>
  </si>
  <si>
    <t>Ізюмський</t>
  </si>
  <si>
    <t>Табачник Артем Анатолійович</t>
  </si>
  <si>
    <t>Красноградський багатопрофільний ліцей Красноградської районної  ради Харківської області</t>
  </si>
  <si>
    <t>Красноградський</t>
  </si>
  <si>
    <t>Терещенко Анастасія Андріївна</t>
  </si>
  <si>
    <t>КЗ «Великобурлуцький ліцей Великобурлуцької селищної ради»</t>
  </si>
  <si>
    <t>Великобурлуцька об’єднана територіальна громада</t>
  </si>
  <si>
    <t>Тернопол Максим  Анатолійович</t>
  </si>
  <si>
    <t>Слобожанський ліцей №1 Зміївської районної ради Харківської області»</t>
  </si>
  <si>
    <t>Токарєва Поліна Артемівна</t>
  </si>
  <si>
    <t>КЗ «Пісочинський ліцей «Мобіль» Пісочинської селищної ради»</t>
  </si>
  <si>
    <t>Толстік Олексій Віталійович</t>
  </si>
  <si>
    <t>Торохтій Каріна Віталіївна</t>
  </si>
  <si>
    <t>Юношев Назар Павлович</t>
  </si>
  <si>
    <t>Шевченківська загальноосвітня школа І-ІІІ ступенів Сахновщинської районної ради Харківської області</t>
  </si>
  <si>
    <t>Абрашитов Рашид Ренатович</t>
  </si>
  <si>
    <t>Харківська загальноосвітня школа І-ІІІ ступенів № 127 ім. Г.К. Жукова Харківської міської ради Харківської області</t>
  </si>
  <si>
    <t>Акуленко Аліна Євгенівна</t>
  </si>
  <si>
    <t>Харківська загальноосвітня школа І-ІІІ ступенів № 168 Харківської міської ради Харківської області</t>
  </si>
  <si>
    <t>Барановська Тетяна Сергіївна</t>
  </si>
  <si>
    <t>Харківська гімназія №82 Харківської міської ради Харківської області</t>
  </si>
  <si>
    <t>Білодід Михайло Олександрович</t>
  </si>
  <si>
    <t>Бойко Аліна Олегівна</t>
  </si>
  <si>
    <t>Буряк В’ячеслав Андрійович</t>
  </si>
  <si>
    <t>КЗ «Валківський ліцей ім.О.Масельського Валківської районної ради Харківської області»</t>
  </si>
  <si>
    <t>Буцулін Ігор Олександрович</t>
  </si>
  <si>
    <t>Куп'янська гімназія  №2 Куп'янської міської ради Харківської області</t>
  </si>
  <si>
    <t>Виродов Владислав Вікторович</t>
  </si>
  <si>
    <t>КЗ «Вовчанський ліцей №1 Вовчанської районної ради Харківської області»</t>
  </si>
  <si>
    <t>Гомонілова Марія Романівна</t>
  </si>
  <si>
    <t>Харківська спеціалізована школа І-ІІІ ступенів № 80 Харківської міської ради Харківської області</t>
  </si>
  <si>
    <t xml:space="preserve">Гунбін Міхаіл Юрійовича </t>
  </si>
  <si>
    <t>Харківська гімназія №55 Харківської міської ради Харківської області</t>
  </si>
  <si>
    <t>Дерев’янко Анастасія Олександрівна</t>
  </si>
  <si>
    <t>Коробочкинський навчально-виховний комплекс Чкаловської селищної ради Чугуївського району  Харківської області</t>
  </si>
  <si>
    <t>Чкаловська об’єднана територіальна громада</t>
  </si>
  <si>
    <t>Дичкова Поліна Сергіївна</t>
  </si>
  <si>
    <t>Харківська спеціалізована школа І-ІІІ ступенів №87 Харківської міської ради Харківської області</t>
  </si>
  <si>
    <t>Діденко Вадим Юрійович</t>
  </si>
  <si>
    <t>КЗ «Золочівський ліцей №2» Золочівської селищної ради</t>
  </si>
  <si>
    <t>Доценко Дмитро Вікторович</t>
  </si>
  <si>
    <t>КЗ "Богодухівський ліцей № 2" Богодухівської районної ради Харківської області</t>
  </si>
  <si>
    <t>Доценко Олександр Олексійович</t>
  </si>
  <si>
    <t>ООЗ «Борівська ЗОШ І-ІІІ ступенів №1 Борівської районної ради Харківської області імені Героя Радянського Союзу В.С.Колісника»</t>
  </si>
  <si>
    <t>Єнін Олександр Віталійович</t>
  </si>
  <si>
    <t>Красноградська гімназія «Гранд» Красноградської районної ради  Харківської області</t>
  </si>
  <si>
    <t>Заєва Ніна Миколаївна</t>
  </si>
  <si>
    <t>Сахновщинська  загальноосвітня школа І-ІІІ ступенів № 2 Сахновщинської районної ради Харківської області</t>
  </si>
  <si>
    <t>Казмірчук Олександр Федорович</t>
  </si>
  <si>
    <t>Липчанівський навчально-виховний комплекс Ізюмської районної ради Харківської області</t>
  </si>
  <si>
    <t>Кайдаш Ярослав Андрійович</t>
  </si>
  <si>
    <t>Карагяур Євгенія Андріївна</t>
  </si>
  <si>
    <t>Харківська загальноосвітня школа І-ІІІ ступенів №153 Харківської міської ради Харківської області</t>
  </si>
  <si>
    <t>Каращук Еліна Едуардівна</t>
  </si>
  <si>
    <t>Кваша Катерина Вікторівна</t>
  </si>
  <si>
    <t>Климюк Анастасія Вікторівна</t>
  </si>
  <si>
    <t>КЗ «Пісочинська загальноосвітня школа І-ІІІ ступенів Пісочинської селищної ради»</t>
  </si>
  <si>
    <t>Котелевець Владислав Сергійович</t>
  </si>
  <si>
    <t>Шевченківський ліцей  ступенів Шевченківської районної ради  Харківської області</t>
  </si>
  <si>
    <t>Шевченківський</t>
  </si>
  <si>
    <t>Лісовий Павло Сергійович</t>
  </si>
  <si>
    <t>Харківський ліцей № 161 «Імпульс» Харківської міської ради Харківської області</t>
  </si>
  <si>
    <t>Лугова Катерина Віталіївна</t>
  </si>
  <si>
    <t>Макаренко Катерина Андріївна</t>
  </si>
  <si>
    <t>КЗ "Малинівський ліцей №1" Малинівської селещної ради Чугуївського району Харківської області</t>
  </si>
  <si>
    <t>Мальцева Уляна Володимирівна</t>
  </si>
  <si>
    <t>Харківська  гімназія №34 Харківської міської ради Харківської області</t>
  </si>
  <si>
    <t>Малюга Єгор Павлович</t>
  </si>
  <si>
    <t>Андріївський ліцей Великобурлуцької районної ради</t>
  </si>
  <si>
    <t>В-Бурлуцький</t>
  </si>
  <si>
    <t>Мельник Дар’я Віталіївна</t>
  </si>
  <si>
    <t>Мурафська загальноосвітня школа І-ІІІ ступенів Краснокутської районної ради Харківської області</t>
  </si>
  <si>
    <t>Москальова Анастасія Олександрівна</t>
  </si>
  <si>
    <t>Лизогубівська загальноосвітня школа І-ІІІ ступенів Харківської районної ради Харківської області</t>
  </si>
  <si>
    <t>Нікора Дмитро Ігорович</t>
  </si>
  <si>
    <t>Носик Віталій Сергійович</t>
  </si>
  <si>
    <t>КЗ "Зідьківська загальноосвітня школа І-ІІІ ступенів імені 
Г.І. Ковтуна Зміївської районної ради Харківської області"</t>
  </si>
  <si>
    <t>Осадчий Артем В’ячеславович</t>
  </si>
  <si>
    <t>Остапієнко Катерина Олексіївна</t>
  </si>
  <si>
    <t>Харківська гімназія №43 Харківської міської ради Харківської області</t>
  </si>
  <si>
    <t>Петров Олексій Олексійович</t>
  </si>
  <si>
    <t>Харківська загальноосвітня школа І-ІІІ ступенів №139 Харківської міської ради Харківської області</t>
  </si>
  <si>
    <t>Попова Карина Олександрівна</t>
  </si>
  <si>
    <t>Глибоківська загальноосвітня школа І-ІІІ ступенів  Харківської районної ради Харківської області</t>
  </si>
  <si>
    <t>Потій Кирило Олександрович</t>
  </si>
  <si>
    <t>Харківська загальноосвітня школа І-ІІІ ступенів №5 Харківської міської ради Харківської області</t>
  </si>
  <si>
    <t>Процюк Денис Богданович</t>
  </si>
  <si>
    <t>Птушкіна Крістіна Андріївна</t>
  </si>
  <si>
    <t>Рузняєва Віолетта Андріївна</t>
  </si>
  <si>
    <t>Опорний заклад Барвінківська загальноосвітня школа І-ІІІ ступенів №1 Барвінківської районної ради Харківської області</t>
  </si>
  <si>
    <t>Барвінківський</t>
  </si>
  <si>
    <t>Сабіна Владлен Сергійович</t>
  </si>
  <si>
    <t>Люботинська загальноосвітня школа I-III ступенів №3 Люботинської міської ради Харківської області</t>
  </si>
  <si>
    <t>Сидоренко Дар’я Олександрівна</t>
  </si>
  <si>
    <t>Соловйова Єлізавета Олексіївна</t>
  </si>
  <si>
    <t>Новопокровський навчально-виховний комплекс Чугуївської районної ради Харківської області</t>
  </si>
  <si>
    <t>Сухарський Олександр Валерійович</t>
  </si>
  <si>
    <t>КЗ «Кегичівський ліцей Кегичівської районної ради Харківської області»</t>
  </si>
  <si>
    <t>Кегичівський</t>
  </si>
  <si>
    <t>Теплинський Сергій Віталійович</t>
  </si>
  <si>
    <t>КЗ «Харківський науковий ліцей-інтернат «Обдарованість» Харківської обласної ради»</t>
  </si>
  <si>
    <t>Ткаченко Аліна Володимирівна</t>
  </si>
  <si>
    <t>Ткаченко Анна Сергіївна</t>
  </si>
  <si>
    <t>Труш Кирило Михайлович</t>
  </si>
  <si>
    <t>КЗ «Малоданилівський ліцей» Малоданилівської селищної ради</t>
  </si>
  <si>
    <t>Устименко Юрій Віталійович</t>
  </si>
  <si>
    <t>Айнітдінова Катерина Михайлівна</t>
  </si>
  <si>
    <t>Куп'янський навчально-виховний комплекс "Школа-гімназія №3" Куп'янської міської ради Харківської області</t>
  </si>
  <si>
    <t>Афанасьєва Анастасія Сергіївна</t>
  </si>
  <si>
    <t>Бабак Олена Віталіївна</t>
  </si>
  <si>
    <t>Гниличанська загальноосвітня школа І-ІІІ ступенів Великобурлуцької районної ради Харківської області</t>
  </si>
  <si>
    <t>Бажанов Родіон Олексійович</t>
  </si>
  <si>
    <t>Коробочкинський НВК Чкаловської селищної ради Чугуївського району  Харківської області</t>
  </si>
  <si>
    <t>Балалаєва Ірина Сергіївна</t>
  </si>
  <si>
    <t>Борисенко Юлія Олександрівна</t>
  </si>
  <si>
    <t>Красноградський навчально-виховний комплекс  (заклад загальної середньої освіти І-ІІІ ступенів – заклад дошкільної освіти) №3 Красноградської районної ради Харківської області</t>
  </si>
  <si>
    <t>Бушев Олександр Ігорович</t>
  </si>
  <si>
    <t>Василенко Вікторія Олександрівна</t>
  </si>
  <si>
    <t xml:space="preserve">Вовк Даніїл Олегович </t>
  </si>
  <si>
    <t>КЗ "Первомайський ліцей №6 Первомайської міської ради Харківської області"</t>
  </si>
  <si>
    <t>Гуртова Марія Олександрівна</t>
  </si>
  <si>
    <t>Харківська гімназія №14 Харківської міської ради Харківської області</t>
  </si>
  <si>
    <t>Демиденко Ілья Владиславович</t>
  </si>
  <si>
    <t>Харківський технічний ліцей №173 Харківської міської ради Харківської області</t>
  </si>
  <si>
    <t>Душка Юлія Юріївна</t>
  </si>
  <si>
    <t>Звягінцева Оксана Вадимівна</t>
  </si>
  <si>
    <t>КЗ «Близнюківський ліцей» Близнюківської районної ради Харківської області</t>
  </si>
  <si>
    <t>Зубрєва Анастасія Олексіївна</t>
  </si>
  <si>
    <t>Великохутірська загальноосвітня школа І-ІІІ ступенів Шевченківської районної ради  Харківської області</t>
  </si>
  <si>
    <t>Івахно Олег Вячеславович</t>
  </si>
  <si>
    <t>Коломацький ліцей імені Героя Радянського Союзу І.Є.Єгорова Коломацької селищної ради Коломацького району Харківської області</t>
  </si>
  <si>
    <t>Коломацька об’єднана територіальна громада</t>
  </si>
  <si>
    <t>Іскандаров Ілля  Олексійович</t>
  </si>
  <si>
    <t>Чугуївська загальноосвітня школа І-ІІІ ступенів № 2 Чугуївської міської ради Харківської області</t>
  </si>
  <si>
    <t>Кавун Вадим Володимирович</t>
  </si>
  <si>
    <t>ООЗ «Борівська загальноосвітня школа І-ІІІ ступенів №1 Борівської районної ради Харківської області імені Героя Радянського Союзу В.С.Колісника»</t>
  </si>
  <si>
    <t>Казюта Іван Дмитрович</t>
  </si>
  <si>
    <t>Камишнікова Антоніна Олександрівна</t>
  </si>
  <si>
    <t>Слобожанська загальноосвітня школа І-ІІІ ступенів Кегичівської районної ради Харківської області</t>
  </si>
  <si>
    <t>Коваль Данило Михайлович</t>
  </si>
  <si>
    <t>КЗ  «Одрадівський навчально-виховний комплекс «загальноосвітня школа І-ІІІ ступенів-дошкільний навчальний заклад» Первомайської районної державної адміністрації Харківської області»</t>
  </si>
  <si>
    <t>Ковіна Тетяна Олександрівна</t>
  </si>
  <si>
    <t>Костенко Анастасія Юріївна</t>
  </si>
  <si>
    <t>Краснокутська гімназія імені Героя Радянського Союзу І.Н.Нестерова Краснокутської районної ради Харківської області</t>
  </si>
  <si>
    <t>Кохан Владислав Олександрович</t>
  </si>
  <si>
    <t>Високопільська заганоосвітня школа І–ІІІ ступенів Валківської районної ради Харківської області</t>
  </si>
  <si>
    <t>Кряж Богдан Сергійович</t>
  </si>
  <si>
    <t>Харківська загальноосвітня школа І-ІІІ ступенів №128 Харківської міської ради Харківської області</t>
  </si>
  <si>
    <t>Лапко Вячеслав  Андрійович</t>
  </si>
  <si>
    <t>Ластовка Андрій Олександрович</t>
  </si>
  <si>
    <t>Левченко Артем Євгенович</t>
  </si>
  <si>
    <t>Лук’янов Єгор Вікторович</t>
  </si>
  <si>
    <t>КЗ «Лозівський ліцей № 1» Лозівської міської ради Харківської області</t>
  </si>
  <si>
    <t>Ляшенко Олена Олександрівна</t>
  </si>
  <si>
    <t>КЗ «Бугаївський  ліцей Ізюмської районної ради Харківської області»</t>
  </si>
  <si>
    <t>Максименко Денис Вадимович</t>
  </si>
  <si>
    <t>Лозівська загальноосвітня  школа I-III ступенів №11 Лозівської міської ради Харківської області</t>
  </si>
  <si>
    <t>Мічурін Ігор Євгенович</t>
  </si>
  <si>
    <t>Мішньов Артем Євгенійович</t>
  </si>
  <si>
    <t>Набойщиков Богдан Юрійович</t>
  </si>
  <si>
    <t>Харківська гімназія №47 Харківської міської ради Харківської області</t>
  </si>
  <si>
    <t>Нісков Олександр Миколайович</t>
  </si>
  <si>
    <t>Олійник Олександр Володимирович</t>
  </si>
  <si>
    <t>Харківська загальноосвітня школа І-ІІІ ступенів № 150 Харківської міської ради Харківської області</t>
  </si>
  <si>
    <t>Островерх Михайло Андрійович</t>
  </si>
  <si>
    <t>КЗ «Дергачівський ліцей № 3» Дергачівської районної ради Харківської області</t>
  </si>
  <si>
    <t>Отрешко Ілля Ігорович</t>
  </si>
  <si>
    <t>Харківська спеціалізована школа І-ІІІ ступенів №162 Харківської міської ради Харківської області</t>
  </si>
  <si>
    <t>Пода Альберт Сергійович</t>
  </si>
  <si>
    <t>Комунальний заклад «Солоницівський ліцей №1» Дергачівської районної ради Харківської області</t>
  </si>
  <si>
    <t>Рогач Іван Андрійович</t>
  </si>
  <si>
    <t>Санжаров Дмитро Олександрович</t>
  </si>
  <si>
    <t>Сегеда Тетяна Сергіївна</t>
  </si>
  <si>
    <t>Сичов Олександр Сергійович</t>
  </si>
  <si>
    <t>КЗ «Краснопавлівський ліцей»  Лозівської районної ради Харківської області</t>
  </si>
  <si>
    <t>Сінчук Діана Олександрівна</t>
  </si>
  <si>
    <t>КЗ «Печенізький ліцей ім. Г. Семирадського» Печенізької районної ради Харківської області</t>
  </si>
  <si>
    <t>Печенізький</t>
  </si>
  <si>
    <t>Соловей Владислав Васильович</t>
  </si>
  <si>
    <t>Тализіна Анастасія Сергіївна</t>
  </si>
  <si>
    <t>КЗ "Олександрівський ліцей" Золочівської селищної ради</t>
  </si>
  <si>
    <t>Терновий Ярослав Ігорович</t>
  </si>
  <si>
    <t>Зачепилівська загальноосвітня школа І-ІІІ ступенів Зачепилівської селищної ради Зачепилівського району Харківської області</t>
  </si>
  <si>
    <t>Зачепилівська об’єднана територіальна громада</t>
  </si>
  <si>
    <t>Тесленко Станіслав Сергійович</t>
  </si>
  <si>
    <t>Гонтарівська загальноосвітня школа І-ІІІ ступенів Старосалтівської селищної ради Вовчанського району Харківської області</t>
  </si>
  <si>
    <t>Тихоненко Аліса Вячеславівна</t>
  </si>
  <si>
    <t>Харківська загальноосвітня школа І-ІІІ ступеню № 48 Харківської міської ради Харківської області</t>
  </si>
  <si>
    <t>Ткаченко Валерія Романівна</t>
  </si>
  <si>
    <t xml:space="preserve">КЗ «Сахновщинський ліцей № 1 Сахновщинської районної ради Харківської області» </t>
  </si>
  <si>
    <t>Третяк Ігор Віталійович</t>
  </si>
  <si>
    <t>Цимбал Марина Миколаївна</t>
  </si>
  <si>
    <t>Нововодолазький ліцей № 1 Нововодолазької селищної ради Харківської області</t>
  </si>
  <si>
    <t>Цуріков Святослав Сергійович</t>
  </si>
  <si>
    <t>КЗ «Мереф’янська загальноосвітня школа І-ІІІ ступенів №3» Мереф’янської міської ради Харківської області</t>
  </si>
  <si>
    <t>Чернявський Дмитро Вікторович</t>
  </si>
  <si>
    <t>КЗ «Першотравнева загальноосвітня школа І-ІІІ ступенів Зміївської районної ради Харківської області»</t>
  </si>
  <si>
    <t>Черченко Олег Анатолійович</t>
  </si>
  <si>
    <t xml:space="preserve">Чумак Альона Леонідівна </t>
  </si>
  <si>
    <t>Піщанська загальноосвітня школа І-ІІІ ступенів Куп’янської районної ради Харківської області</t>
  </si>
  <si>
    <t>Чучук Іван Валентинович</t>
  </si>
  <si>
    <t>Липецька загальноосвітня школа І-ІІІ ступенів ім. П.В.Щепкіна Харківської районної ради Харківської області</t>
  </si>
  <si>
    <t>Шенцова Поліна Володимирівна</t>
  </si>
  <si>
    <t>Юхновець Поліна Андріївна</t>
  </si>
  <si>
    <t>Янченко Дмитро Олександрович</t>
  </si>
  <si>
    <t>Місце</t>
  </si>
  <si>
    <t xml:space="preserve">     Голова журі                                                                                                        О.О. Жемеров</t>
  </si>
  <si>
    <t xml:space="preserve">     Голова оргкомітету                                                                                          В.А. Пересадько</t>
  </si>
  <si>
    <t>І</t>
  </si>
  <si>
    <t>ІІ</t>
  </si>
  <si>
    <t>ІІІ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</si>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</sst>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/>
    <xf numFmtId="164" fontId="7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/>
    <xf numFmtId="0" fontId="10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6" xfId="0" applyNumberFormat="1" applyFont="1" applyFill="1" applyBorder="1" applyAlignment="1">
      <alignment horizontal="center" vertical="center" textRotation="90" wrapText="1"/>
    </xf>
    <xf numFmtId="164" fontId="3" fillId="0" borderId="1" xfId="0" applyNumberFormat="1" applyFont="1" applyFill="1" applyBorder="1" applyAlignment="1">
      <alignment horizontal="center" vertical="center" textRotation="90" wrapText="1"/>
    </xf>
    <xf numFmtId="164" fontId="3" fillId="0" borderId="6" xfId="0" applyNumberFormat="1" applyFont="1" applyFill="1" applyBorder="1" applyAlignment="1">
      <alignment horizontal="center" vertical="center" textRotation="90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164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98" zoomScaleNormal="100" zoomScaleSheetLayoutView="85" zoomScalePageLayoutView="98" workbookViewId="0">
      <selection activeCell="I6" sqref="I6:L6"/>
    </sheetView>
  </sheetViews>
  <sheetFormatPr defaultRowHeight="28.5" customHeight="1" x14ac:dyDescent="0.2"/>
  <cols>
    <col min="1" max="1" width="3.28515625" style="1" customWidth="1"/>
    <col min="2" max="2" width="4.7109375" style="3" customWidth="1"/>
    <col min="3" max="5" width="3.7109375" style="4" customWidth="1"/>
    <col min="6" max="6" width="4.7109375" style="4" customWidth="1"/>
    <col min="7" max="7" width="4.85546875" style="4" customWidth="1"/>
    <col min="8" max="9" width="5.140625" style="4" customWidth="1"/>
    <col min="10" max="10" width="29.42578125" style="1" customWidth="1"/>
    <col min="11" max="11" width="53.5703125" style="1" customWidth="1"/>
    <col min="12" max="12" width="24.85546875" style="1" customWidth="1"/>
    <col min="13" max="16384" width="9.140625" style="1"/>
  </cols>
  <sheetData>
    <row r="1" spans="1:12" s="2" customFormat="1" ht="30.75" customHeight="1" x14ac:dyDescent="0.2">
      <c r="A1" s="28" t="s">
        <v>6</v>
      </c>
      <c r="B1" s="32" t="s">
        <v>4</v>
      </c>
      <c r="C1" s="33"/>
      <c r="D1" s="33"/>
      <c r="E1" s="33"/>
      <c r="F1" s="33"/>
      <c r="G1" s="34"/>
      <c r="H1" s="30" t="s">
        <v>0</v>
      </c>
      <c r="I1" s="30" t="s">
        <v>411</v>
      </c>
      <c r="J1" s="26" t="s">
        <v>3</v>
      </c>
      <c r="K1" s="26" t="s">
        <v>2</v>
      </c>
      <c r="L1" s="26" t="s">
        <v>1</v>
      </c>
    </row>
    <row r="2" spans="1:12" s="2" customFormat="1" ht="23.25" customHeight="1" x14ac:dyDescent="0.2">
      <c r="A2" s="29"/>
      <c r="B2" s="5" t="s">
        <v>5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31"/>
      <c r="I2" s="31"/>
      <c r="J2" s="27"/>
      <c r="K2" s="27"/>
      <c r="L2" s="27"/>
    </row>
    <row r="3" spans="1:12" ht="30" x14ac:dyDescent="0.2">
      <c r="A3" s="8">
        <v>1</v>
      </c>
      <c r="B3" s="9">
        <v>8</v>
      </c>
      <c r="C3" s="9">
        <v>4.5</v>
      </c>
      <c r="D3" s="9">
        <v>6</v>
      </c>
      <c r="E3" s="9">
        <v>1</v>
      </c>
      <c r="F3" s="9">
        <v>11</v>
      </c>
      <c r="G3" s="12">
        <v>18</v>
      </c>
      <c r="H3" s="10">
        <f t="shared" ref="H3:H43" si="0">B3+C3+D3+E3+F3+G3</f>
        <v>48.5</v>
      </c>
      <c r="I3" s="10" t="s">
        <v>414</v>
      </c>
      <c r="J3" s="11" t="s">
        <v>35</v>
      </c>
      <c r="K3" s="11" t="s">
        <v>119</v>
      </c>
      <c r="L3" s="11" t="s">
        <v>20</v>
      </c>
    </row>
    <row r="4" spans="1:12" ht="30" x14ac:dyDescent="0.2">
      <c r="A4" s="8">
        <v>2</v>
      </c>
      <c r="B4" s="9">
        <v>8</v>
      </c>
      <c r="C4" s="9">
        <v>4</v>
      </c>
      <c r="D4" s="9">
        <v>3</v>
      </c>
      <c r="E4" s="9">
        <v>6</v>
      </c>
      <c r="F4" s="9">
        <v>12</v>
      </c>
      <c r="G4" s="9">
        <v>14</v>
      </c>
      <c r="H4" s="10">
        <f t="shared" si="0"/>
        <v>47</v>
      </c>
      <c r="I4" s="10" t="s">
        <v>414</v>
      </c>
      <c r="J4" s="11" t="s">
        <v>36</v>
      </c>
      <c r="K4" s="11" t="s">
        <v>114</v>
      </c>
      <c r="L4" s="11" t="s">
        <v>18</v>
      </c>
    </row>
    <row r="5" spans="1:12" ht="30" x14ac:dyDescent="0.2">
      <c r="A5" s="8">
        <v>3</v>
      </c>
      <c r="B5" s="9">
        <v>10</v>
      </c>
      <c r="C5" s="9">
        <v>4.5</v>
      </c>
      <c r="D5" s="9">
        <v>5</v>
      </c>
      <c r="E5" s="9">
        <v>2</v>
      </c>
      <c r="F5" s="9">
        <v>7</v>
      </c>
      <c r="G5" s="9">
        <v>16</v>
      </c>
      <c r="H5" s="10">
        <f t="shared" si="0"/>
        <v>44.5</v>
      </c>
      <c r="I5" s="10" t="s">
        <v>414</v>
      </c>
      <c r="J5" s="11" t="s">
        <v>37</v>
      </c>
      <c r="K5" s="11" t="s">
        <v>38</v>
      </c>
      <c r="L5" s="11" t="s">
        <v>15</v>
      </c>
    </row>
    <row r="6" spans="1:12" ht="30" x14ac:dyDescent="0.2">
      <c r="A6" s="8">
        <v>4</v>
      </c>
      <c r="B6" s="9">
        <v>6</v>
      </c>
      <c r="C6" s="9">
        <v>3.5</v>
      </c>
      <c r="D6" s="9">
        <v>5</v>
      </c>
      <c r="E6" s="9">
        <v>2</v>
      </c>
      <c r="F6" s="9">
        <v>10</v>
      </c>
      <c r="G6" s="9">
        <v>15</v>
      </c>
      <c r="H6" s="10">
        <f t="shared" si="0"/>
        <v>41.5</v>
      </c>
      <c r="I6" s="10" t="s">
        <v>414</v>
      </c>
      <c r="J6" s="11" t="s">
        <v>39</v>
      </c>
      <c r="K6" s="11" t="s">
        <v>40</v>
      </c>
      <c r="L6" s="11" t="s">
        <v>31</v>
      </c>
    </row>
    <row r="7" spans="1:12" ht="30" x14ac:dyDescent="0.2">
      <c r="A7" s="8">
        <v>5</v>
      </c>
      <c r="B7" s="9">
        <v>7</v>
      </c>
      <c r="C7" s="9">
        <v>4</v>
      </c>
      <c r="D7" s="9">
        <v>4</v>
      </c>
      <c r="E7" s="9">
        <v>1</v>
      </c>
      <c r="F7" s="9">
        <v>7</v>
      </c>
      <c r="G7" s="12">
        <v>16</v>
      </c>
      <c r="H7" s="10">
        <f t="shared" si="0"/>
        <v>39</v>
      </c>
      <c r="I7" s="10" t="s">
        <v>415</v>
      </c>
      <c r="J7" s="11" t="s">
        <v>41</v>
      </c>
      <c r="K7" s="11" t="s">
        <v>113</v>
      </c>
      <c r="L7" s="11" t="s">
        <v>18</v>
      </c>
    </row>
    <row r="8" spans="1:12" ht="30" x14ac:dyDescent="0.2">
      <c r="A8" s="8">
        <v>6</v>
      </c>
      <c r="B8" s="9">
        <v>5</v>
      </c>
      <c r="C8" s="9">
        <v>3</v>
      </c>
      <c r="D8" s="9">
        <v>3</v>
      </c>
      <c r="E8" s="9">
        <v>1</v>
      </c>
      <c r="F8" s="9">
        <v>8</v>
      </c>
      <c r="G8" s="9">
        <v>14</v>
      </c>
      <c r="H8" s="10">
        <f t="shared" si="0"/>
        <v>34</v>
      </c>
      <c r="I8" s="10" t="s">
        <v>415</v>
      </c>
      <c r="J8" s="11" t="s">
        <v>42</v>
      </c>
      <c r="K8" s="11" t="s">
        <v>118</v>
      </c>
      <c r="L8" s="11" t="s">
        <v>29</v>
      </c>
    </row>
    <row r="9" spans="1:12" ht="45" x14ac:dyDescent="0.2">
      <c r="A9" s="8">
        <v>7</v>
      </c>
      <c r="B9" s="9">
        <v>3</v>
      </c>
      <c r="C9" s="9">
        <v>3.5</v>
      </c>
      <c r="D9" s="9">
        <v>1</v>
      </c>
      <c r="E9" s="9">
        <v>1</v>
      </c>
      <c r="F9" s="9">
        <v>9</v>
      </c>
      <c r="G9" s="9">
        <v>15</v>
      </c>
      <c r="H9" s="10">
        <f t="shared" si="0"/>
        <v>32.5</v>
      </c>
      <c r="I9" s="10" t="s">
        <v>415</v>
      </c>
      <c r="J9" s="11" t="s">
        <v>43</v>
      </c>
      <c r="K9" s="11" t="s">
        <v>44</v>
      </c>
      <c r="L9" s="11" t="s">
        <v>21</v>
      </c>
    </row>
    <row r="10" spans="1:12" ht="30" x14ac:dyDescent="0.2">
      <c r="A10" s="8">
        <v>8</v>
      </c>
      <c r="B10" s="9">
        <v>5</v>
      </c>
      <c r="C10" s="9">
        <v>2.5</v>
      </c>
      <c r="D10" s="9">
        <v>5</v>
      </c>
      <c r="E10" s="9">
        <v>1</v>
      </c>
      <c r="F10" s="9">
        <v>7</v>
      </c>
      <c r="G10" s="9">
        <v>12</v>
      </c>
      <c r="H10" s="10">
        <f t="shared" si="0"/>
        <v>32.5</v>
      </c>
      <c r="I10" s="10" t="s">
        <v>415</v>
      </c>
      <c r="J10" s="11" t="s">
        <v>45</v>
      </c>
      <c r="K10" s="11" t="s">
        <v>46</v>
      </c>
      <c r="L10" s="11" t="s">
        <v>33</v>
      </c>
    </row>
    <row r="11" spans="1:12" ht="30" x14ac:dyDescent="0.2">
      <c r="A11" s="8">
        <v>9</v>
      </c>
      <c r="B11" s="9">
        <v>8</v>
      </c>
      <c r="C11" s="9">
        <v>2</v>
      </c>
      <c r="D11" s="9">
        <v>3</v>
      </c>
      <c r="E11" s="9">
        <v>1</v>
      </c>
      <c r="F11" s="9">
        <v>4</v>
      </c>
      <c r="G11" s="9">
        <v>14</v>
      </c>
      <c r="H11" s="10">
        <f t="shared" si="0"/>
        <v>32</v>
      </c>
      <c r="I11" s="10" t="s">
        <v>415</v>
      </c>
      <c r="J11" s="11" t="s">
        <v>47</v>
      </c>
      <c r="K11" s="11" t="s">
        <v>120</v>
      </c>
      <c r="L11" s="11" t="s">
        <v>22</v>
      </c>
    </row>
    <row r="12" spans="1:12" ht="30" x14ac:dyDescent="0.2">
      <c r="A12" s="8">
        <v>10</v>
      </c>
      <c r="B12" s="9">
        <v>6</v>
      </c>
      <c r="C12" s="9">
        <v>4</v>
      </c>
      <c r="D12" s="9">
        <v>3.5</v>
      </c>
      <c r="E12" s="9">
        <v>0</v>
      </c>
      <c r="F12" s="9">
        <v>4</v>
      </c>
      <c r="G12" s="9">
        <v>14</v>
      </c>
      <c r="H12" s="10">
        <f t="shared" si="0"/>
        <v>31.5</v>
      </c>
      <c r="I12" s="10" t="s">
        <v>416</v>
      </c>
      <c r="J12" s="11" t="s">
        <v>48</v>
      </c>
      <c r="K12" s="11" t="s">
        <v>49</v>
      </c>
      <c r="L12" s="11" t="s">
        <v>26</v>
      </c>
    </row>
    <row r="13" spans="1:12" ht="30" x14ac:dyDescent="0.2">
      <c r="A13" s="8">
        <v>11</v>
      </c>
      <c r="B13" s="9">
        <v>10</v>
      </c>
      <c r="C13" s="9">
        <v>1.5</v>
      </c>
      <c r="D13" s="9">
        <v>1.5</v>
      </c>
      <c r="E13" s="9">
        <v>2</v>
      </c>
      <c r="F13" s="9">
        <v>4</v>
      </c>
      <c r="G13" s="9">
        <v>12</v>
      </c>
      <c r="H13" s="10">
        <f t="shared" si="0"/>
        <v>31</v>
      </c>
      <c r="I13" s="10" t="s">
        <v>416</v>
      </c>
      <c r="J13" s="11" t="s">
        <v>52</v>
      </c>
      <c r="K13" s="11" t="s">
        <v>53</v>
      </c>
      <c r="L13" s="11" t="s">
        <v>17</v>
      </c>
    </row>
    <row r="14" spans="1:12" ht="45" x14ac:dyDescent="0.2">
      <c r="A14" s="8">
        <v>12</v>
      </c>
      <c r="B14" s="9">
        <v>4</v>
      </c>
      <c r="C14" s="9">
        <v>4</v>
      </c>
      <c r="D14" s="9">
        <v>2</v>
      </c>
      <c r="E14" s="9">
        <v>0</v>
      </c>
      <c r="F14" s="9">
        <v>9</v>
      </c>
      <c r="G14" s="9">
        <v>12</v>
      </c>
      <c r="H14" s="10">
        <f t="shared" si="0"/>
        <v>31</v>
      </c>
      <c r="I14" s="10" t="s">
        <v>416</v>
      </c>
      <c r="J14" s="11" t="s">
        <v>50</v>
      </c>
      <c r="K14" s="11" t="s">
        <v>51</v>
      </c>
      <c r="L14" s="11" t="s">
        <v>25</v>
      </c>
    </row>
    <row r="15" spans="1:12" ht="30" x14ac:dyDescent="0.2">
      <c r="A15" s="8">
        <v>13</v>
      </c>
      <c r="B15" s="9">
        <v>1.5</v>
      </c>
      <c r="C15" s="9">
        <v>1.5</v>
      </c>
      <c r="D15" s="9">
        <v>5</v>
      </c>
      <c r="E15" s="9">
        <v>1</v>
      </c>
      <c r="F15" s="9">
        <v>10</v>
      </c>
      <c r="G15" s="9">
        <v>12</v>
      </c>
      <c r="H15" s="10">
        <f t="shared" si="0"/>
        <v>31</v>
      </c>
      <c r="I15" s="10" t="s">
        <v>416</v>
      </c>
      <c r="J15" s="11" t="s">
        <v>54</v>
      </c>
      <c r="K15" s="11" t="s">
        <v>55</v>
      </c>
      <c r="L15" s="11" t="s">
        <v>11</v>
      </c>
    </row>
    <row r="16" spans="1:12" ht="30" x14ac:dyDescent="0.2">
      <c r="A16" s="8">
        <v>14</v>
      </c>
      <c r="B16" s="9">
        <v>6</v>
      </c>
      <c r="C16" s="9">
        <v>1.5</v>
      </c>
      <c r="D16" s="9">
        <v>3</v>
      </c>
      <c r="E16" s="9">
        <v>1</v>
      </c>
      <c r="F16" s="9">
        <v>9</v>
      </c>
      <c r="G16" s="9">
        <v>10</v>
      </c>
      <c r="H16" s="10">
        <f t="shared" si="0"/>
        <v>30.5</v>
      </c>
      <c r="I16" s="10" t="s">
        <v>416</v>
      </c>
      <c r="J16" s="11" t="s">
        <v>56</v>
      </c>
      <c r="K16" s="11" t="s">
        <v>57</v>
      </c>
      <c r="L16" s="11" t="s">
        <v>58</v>
      </c>
    </row>
    <row r="17" spans="1:12" ht="30" x14ac:dyDescent="0.2">
      <c r="A17" s="8">
        <v>15</v>
      </c>
      <c r="B17" s="9">
        <v>8</v>
      </c>
      <c r="C17" s="9">
        <v>3</v>
      </c>
      <c r="D17" s="9">
        <v>1</v>
      </c>
      <c r="E17" s="9">
        <v>0</v>
      </c>
      <c r="F17" s="9">
        <v>4</v>
      </c>
      <c r="G17" s="9">
        <v>11</v>
      </c>
      <c r="H17" s="10">
        <f t="shared" si="0"/>
        <v>27</v>
      </c>
      <c r="I17" s="10" t="s">
        <v>416</v>
      </c>
      <c r="J17" s="11" t="s">
        <v>61</v>
      </c>
      <c r="K17" s="11" t="s">
        <v>62</v>
      </c>
      <c r="L17" s="11" t="s">
        <v>63</v>
      </c>
    </row>
    <row r="18" spans="1:12" ht="30" x14ac:dyDescent="0.2">
      <c r="A18" s="8">
        <v>16</v>
      </c>
      <c r="B18" s="9">
        <v>6</v>
      </c>
      <c r="C18" s="9">
        <v>0</v>
      </c>
      <c r="D18" s="9">
        <v>2</v>
      </c>
      <c r="E18" s="9">
        <v>0</v>
      </c>
      <c r="F18" s="9">
        <v>6</v>
      </c>
      <c r="G18" s="9">
        <v>13</v>
      </c>
      <c r="H18" s="10">
        <f t="shared" si="0"/>
        <v>27</v>
      </c>
      <c r="I18" s="10" t="s">
        <v>416</v>
      </c>
      <c r="J18" s="11" t="s">
        <v>60</v>
      </c>
      <c r="K18" s="11" t="s">
        <v>117</v>
      </c>
      <c r="L18" s="11" t="s">
        <v>16</v>
      </c>
    </row>
    <row r="19" spans="1:12" ht="45" x14ac:dyDescent="0.2">
      <c r="A19" s="8">
        <v>17</v>
      </c>
      <c r="B19" s="9">
        <v>1</v>
      </c>
      <c r="C19" s="9">
        <v>1</v>
      </c>
      <c r="D19" s="9">
        <v>2</v>
      </c>
      <c r="E19" s="9">
        <v>1</v>
      </c>
      <c r="F19" s="9">
        <v>8</v>
      </c>
      <c r="G19" s="9">
        <v>14</v>
      </c>
      <c r="H19" s="10">
        <f t="shared" si="0"/>
        <v>27</v>
      </c>
      <c r="I19" s="10" t="s">
        <v>416</v>
      </c>
      <c r="J19" s="11" t="s">
        <v>59</v>
      </c>
      <c r="K19" s="11" t="s">
        <v>121</v>
      </c>
      <c r="L19" s="11" t="s">
        <v>23</v>
      </c>
    </row>
    <row r="20" spans="1:12" ht="30" customHeight="1" x14ac:dyDescent="0.2">
      <c r="A20" s="8">
        <v>18</v>
      </c>
      <c r="B20" s="9">
        <v>6</v>
      </c>
      <c r="C20" s="9">
        <v>2.5</v>
      </c>
      <c r="D20" s="9">
        <v>2</v>
      </c>
      <c r="E20" s="9">
        <v>1</v>
      </c>
      <c r="F20" s="9">
        <v>4</v>
      </c>
      <c r="G20" s="9">
        <v>11</v>
      </c>
      <c r="H20" s="10">
        <f t="shared" si="0"/>
        <v>26.5</v>
      </c>
      <c r="I20" s="10" t="s">
        <v>416</v>
      </c>
      <c r="J20" s="11" t="s">
        <v>64</v>
      </c>
      <c r="K20" s="11" t="s">
        <v>115</v>
      </c>
      <c r="L20" s="11" t="s">
        <v>19</v>
      </c>
    </row>
    <row r="21" spans="1:12" ht="45" x14ac:dyDescent="0.2">
      <c r="A21" s="8">
        <v>19</v>
      </c>
      <c r="B21" s="9">
        <v>8</v>
      </c>
      <c r="C21" s="9">
        <v>2.5</v>
      </c>
      <c r="D21" s="9">
        <v>2</v>
      </c>
      <c r="E21" s="9">
        <v>1</v>
      </c>
      <c r="F21" s="9">
        <v>5</v>
      </c>
      <c r="G21" s="9">
        <v>8</v>
      </c>
      <c r="H21" s="10">
        <f t="shared" si="0"/>
        <v>26.5</v>
      </c>
      <c r="I21" s="10" t="s">
        <v>416</v>
      </c>
      <c r="J21" s="11" t="s">
        <v>65</v>
      </c>
      <c r="K21" s="11" t="s">
        <v>66</v>
      </c>
      <c r="L21" s="11" t="s">
        <v>25</v>
      </c>
    </row>
    <row r="22" spans="1:12" ht="30" x14ac:dyDescent="0.2">
      <c r="A22" s="8">
        <v>20</v>
      </c>
      <c r="B22" s="9">
        <v>8.5</v>
      </c>
      <c r="C22" s="9">
        <v>3</v>
      </c>
      <c r="D22" s="9">
        <v>3</v>
      </c>
      <c r="E22" s="9">
        <v>1</v>
      </c>
      <c r="F22" s="9">
        <v>4</v>
      </c>
      <c r="G22" s="9">
        <v>7</v>
      </c>
      <c r="H22" s="10">
        <f t="shared" si="0"/>
        <v>26.5</v>
      </c>
      <c r="I22" s="10" t="s">
        <v>416</v>
      </c>
      <c r="J22" s="11" t="s">
        <v>67</v>
      </c>
      <c r="K22" s="11" t="s">
        <v>116</v>
      </c>
      <c r="L22" s="11" t="s">
        <v>19</v>
      </c>
    </row>
    <row r="23" spans="1:12" ht="45" x14ac:dyDescent="0.2">
      <c r="A23" s="8">
        <v>21</v>
      </c>
      <c r="B23" s="9">
        <v>6</v>
      </c>
      <c r="C23" s="9">
        <v>2</v>
      </c>
      <c r="D23" s="9">
        <v>4</v>
      </c>
      <c r="E23" s="9">
        <v>1</v>
      </c>
      <c r="F23" s="9">
        <v>2</v>
      </c>
      <c r="G23" s="9">
        <v>10</v>
      </c>
      <c r="H23" s="10">
        <f t="shared" si="0"/>
        <v>25</v>
      </c>
      <c r="I23" s="10"/>
      <c r="J23" s="11" t="s">
        <v>70</v>
      </c>
      <c r="K23" s="11" t="s">
        <v>71</v>
      </c>
      <c r="L23" s="11" t="s">
        <v>72</v>
      </c>
    </row>
    <row r="24" spans="1:12" ht="30" x14ac:dyDescent="0.2">
      <c r="A24" s="8">
        <v>22</v>
      </c>
      <c r="B24" s="9">
        <v>5</v>
      </c>
      <c r="C24" s="9">
        <v>2</v>
      </c>
      <c r="D24" s="9">
        <v>1</v>
      </c>
      <c r="E24" s="9">
        <v>0</v>
      </c>
      <c r="F24" s="9">
        <v>7</v>
      </c>
      <c r="G24" s="9">
        <v>10</v>
      </c>
      <c r="H24" s="10">
        <f t="shared" si="0"/>
        <v>25</v>
      </c>
      <c r="I24" s="10"/>
      <c r="J24" s="11" t="s">
        <v>68</v>
      </c>
      <c r="K24" s="11" t="s">
        <v>69</v>
      </c>
      <c r="L24" s="11" t="s">
        <v>19</v>
      </c>
    </row>
    <row r="25" spans="1:12" ht="30" x14ac:dyDescent="0.2">
      <c r="A25" s="8">
        <v>23</v>
      </c>
      <c r="B25" s="9">
        <v>6</v>
      </c>
      <c r="C25" s="9">
        <v>2</v>
      </c>
      <c r="D25" s="9">
        <v>1</v>
      </c>
      <c r="E25" s="9">
        <v>1</v>
      </c>
      <c r="F25" s="9">
        <v>2</v>
      </c>
      <c r="G25" s="9">
        <v>11</v>
      </c>
      <c r="H25" s="10">
        <f t="shared" si="0"/>
        <v>23</v>
      </c>
      <c r="I25" s="10"/>
      <c r="J25" s="11" t="s">
        <v>73</v>
      </c>
      <c r="K25" s="11" t="s">
        <v>112</v>
      </c>
      <c r="L25" s="11" t="s">
        <v>10</v>
      </c>
    </row>
    <row r="26" spans="1:12" ht="30" x14ac:dyDescent="0.2">
      <c r="A26" s="8">
        <v>24</v>
      </c>
      <c r="B26" s="9">
        <v>0.5</v>
      </c>
      <c r="C26" s="9">
        <v>3</v>
      </c>
      <c r="D26" s="9">
        <v>5</v>
      </c>
      <c r="E26" s="9">
        <v>0</v>
      </c>
      <c r="F26" s="9">
        <v>3</v>
      </c>
      <c r="G26" s="9">
        <v>11</v>
      </c>
      <c r="H26" s="10">
        <f t="shared" si="0"/>
        <v>22.5</v>
      </c>
      <c r="I26" s="10"/>
      <c r="J26" s="11" t="s">
        <v>74</v>
      </c>
      <c r="K26" s="11" t="s">
        <v>75</v>
      </c>
      <c r="L26" s="11" t="s">
        <v>13</v>
      </c>
    </row>
    <row r="27" spans="1:12" ht="30" x14ac:dyDescent="0.2">
      <c r="A27" s="8">
        <v>25</v>
      </c>
      <c r="B27" s="9">
        <v>5</v>
      </c>
      <c r="C27" s="9">
        <v>2</v>
      </c>
      <c r="D27" s="9">
        <v>3</v>
      </c>
      <c r="E27" s="9">
        <v>1</v>
      </c>
      <c r="F27" s="9">
        <v>4</v>
      </c>
      <c r="G27" s="9">
        <v>6</v>
      </c>
      <c r="H27" s="10">
        <f t="shared" si="0"/>
        <v>21</v>
      </c>
      <c r="I27" s="10"/>
      <c r="J27" s="11" t="s">
        <v>76</v>
      </c>
      <c r="K27" s="11" t="s">
        <v>77</v>
      </c>
      <c r="L27" s="11" t="s">
        <v>12</v>
      </c>
    </row>
    <row r="28" spans="1:12" ht="30" x14ac:dyDescent="0.2">
      <c r="A28" s="8">
        <v>26</v>
      </c>
      <c r="B28" s="9">
        <v>3</v>
      </c>
      <c r="C28" s="9">
        <v>1.5</v>
      </c>
      <c r="D28" s="9">
        <v>1</v>
      </c>
      <c r="E28" s="9">
        <v>0</v>
      </c>
      <c r="F28" s="9">
        <v>5</v>
      </c>
      <c r="G28" s="9">
        <v>10</v>
      </c>
      <c r="H28" s="10">
        <f t="shared" si="0"/>
        <v>20.5</v>
      </c>
      <c r="I28" s="10"/>
      <c r="J28" s="11" t="s">
        <v>78</v>
      </c>
      <c r="K28" s="11" t="s">
        <v>111</v>
      </c>
      <c r="L28" s="11" t="s">
        <v>9</v>
      </c>
    </row>
    <row r="29" spans="1:12" ht="32.25" customHeight="1" x14ac:dyDescent="0.2">
      <c r="A29" s="8">
        <v>27</v>
      </c>
      <c r="B29" s="9">
        <v>4</v>
      </c>
      <c r="C29" s="9">
        <v>3</v>
      </c>
      <c r="D29" s="9">
        <v>2</v>
      </c>
      <c r="E29" s="9">
        <v>1</v>
      </c>
      <c r="F29" s="9">
        <v>3</v>
      </c>
      <c r="G29" s="9">
        <v>7</v>
      </c>
      <c r="H29" s="10">
        <f t="shared" si="0"/>
        <v>20</v>
      </c>
      <c r="I29" s="10"/>
      <c r="J29" s="11" t="s">
        <v>83</v>
      </c>
      <c r="K29" s="11" t="s">
        <v>84</v>
      </c>
      <c r="L29" s="11" t="s">
        <v>150</v>
      </c>
    </row>
    <row r="30" spans="1:12" ht="60" x14ac:dyDescent="0.2">
      <c r="A30" s="8">
        <v>28</v>
      </c>
      <c r="B30" s="9">
        <v>2</v>
      </c>
      <c r="C30" s="9">
        <v>2</v>
      </c>
      <c r="D30" s="9">
        <v>1</v>
      </c>
      <c r="E30" s="9">
        <v>0</v>
      </c>
      <c r="F30" s="9">
        <v>4</v>
      </c>
      <c r="G30" s="12">
        <v>11</v>
      </c>
      <c r="H30" s="10">
        <f t="shared" si="0"/>
        <v>20</v>
      </c>
      <c r="I30" s="10"/>
      <c r="J30" s="11" t="s">
        <v>81</v>
      </c>
      <c r="K30" s="11" t="s">
        <v>82</v>
      </c>
      <c r="L30" s="11" t="s">
        <v>34</v>
      </c>
    </row>
    <row r="31" spans="1:12" ht="30" x14ac:dyDescent="0.2">
      <c r="A31" s="8">
        <v>29</v>
      </c>
      <c r="B31" s="9">
        <v>4</v>
      </c>
      <c r="C31" s="9">
        <v>2</v>
      </c>
      <c r="D31" s="9">
        <v>3</v>
      </c>
      <c r="E31" s="9">
        <v>1</v>
      </c>
      <c r="F31" s="9">
        <v>2</v>
      </c>
      <c r="G31" s="9">
        <v>8</v>
      </c>
      <c r="H31" s="10">
        <f t="shared" si="0"/>
        <v>20</v>
      </c>
      <c r="I31" s="10"/>
      <c r="J31" s="11" t="s">
        <v>79</v>
      </c>
      <c r="K31" s="11" t="s">
        <v>80</v>
      </c>
      <c r="L31" s="11" t="s">
        <v>27</v>
      </c>
    </row>
    <row r="32" spans="1:12" ht="30" x14ac:dyDescent="0.2">
      <c r="A32" s="8">
        <v>30</v>
      </c>
      <c r="B32" s="9">
        <v>3</v>
      </c>
      <c r="C32" s="9">
        <v>0</v>
      </c>
      <c r="D32" s="9">
        <v>4</v>
      </c>
      <c r="E32" s="9">
        <v>0</v>
      </c>
      <c r="F32" s="9">
        <v>3</v>
      </c>
      <c r="G32" s="9">
        <v>9</v>
      </c>
      <c r="H32" s="10">
        <f t="shared" si="0"/>
        <v>19</v>
      </c>
      <c r="I32" s="10"/>
      <c r="J32" s="11" t="s">
        <v>88</v>
      </c>
      <c r="K32" s="11" t="s">
        <v>89</v>
      </c>
      <c r="L32" s="11" t="s">
        <v>90</v>
      </c>
    </row>
    <row r="33" spans="1:12" ht="45" x14ac:dyDescent="0.2">
      <c r="A33" s="8">
        <v>31</v>
      </c>
      <c r="B33" s="9">
        <v>3</v>
      </c>
      <c r="C33" s="9">
        <v>1</v>
      </c>
      <c r="D33" s="9">
        <v>1</v>
      </c>
      <c r="E33" s="9">
        <v>1</v>
      </c>
      <c r="F33" s="9">
        <v>2</v>
      </c>
      <c r="G33" s="9">
        <v>11</v>
      </c>
      <c r="H33" s="10">
        <f t="shared" si="0"/>
        <v>19</v>
      </c>
      <c r="I33" s="10"/>
      <c r="J33" s="11" t="s">
        <v>85</v>
      </c>
      <c r="K33" s="11" t="s">
        <v>86</v>
      </c>
      <c r="L33" s="11" t="s">
        <v>87</v>
      </c>
    </row>
    <row r="34" spans="1:12" ht="30" x14ac:dyDescent="0.2">
      <c r="A34" s="8">
        <v>32</v>
      </c>
      <c r="B34" s="9">
        <v>3</v>
      </c>
      <c r="C34" s="9">
        <v>1.5</v>
      </c>
      <c r="D34" s="9">
        <v>2</v>
      </c>
      <c r="E34" s="9">
        <v>0</v>
      </c>
      <c r="F34" s="9">
        <v>6</v>
      </c>
      <c r="G34" s="9">
        <v>6</v>
      </c>
      <c r="H34" s="10">
        <f t="shared" si="0"/>
        <v>18.5</v>
      </c>
      <c r="I34" s="10"/>
      <c r="J34" s="11" t="s">
        <v>91</v>
      </c>
      <c r="K34" s="11" t="s">
        <v>92</v>
      </c>
      <c r="L34" s="11" t="s">
        <v>24</v>
      </c>
    </row>
    <row r="35" spans="1:12" ht="30" x14ac:dyDescent="0.2">
      <c r="A35" s="8">
        <v>33</v>
      </c>
      <c r="B35" s="9">
        <v>5</v>
      </c>
      <c r="C35" s="9">
        <v>2.5</v>
      </c>
      <c r="D35" s="9">
        <v>2</v>
      </c>
      <c r="E35" s="9">
        <v>1</v>
      </c>
      <c r="F35" s="9">
        <v>1</v>
      </c>
      <c r="G35" s="9">
        <v>7</v>
      </c>
      <c r="H35" s="10">
        <f t="shared" si="0"/>
        <v>18.5</v>
      </c>
      <c r="I35" s="10"/>
      <c r="J35" s="11" t="s">
        <v>93</v>
      </c>
      <c r="K35" s="11" t="s">
        <v>94</v>
      </c>
      <c r="L35" s="11" t="s">
        <v>30</v>
      </c>
    </row>
    <row r="36" spans="1:12" ht="30" x14ac:dyDescent="0.2">
      <c r="A36" s="8">
        <v>34</v>
      </c>
      <c r="B36" s="9">
        <v>4</v>
      </c>
      <c r="C36" s="9">
        <v>0</v>
      </c>
      <c r="D36" s="9">
        <v>2</v>
      </c>
      <c r="E36" s="9">
        <v>0</v>
      </c>
      <c r="F36" s="9">
        <v>2</v>
      </c>
      <c r="G36" s="9">
        <v>10</v>
      </c>
      <c r="H36" s="10">
        <f t="shared" si="0"/>
        <v>18</v>
      </c>
      <c r="I36" s="10"/>
      <c r="J36" s="11" t="s">
        <v>95</v>
      </c>
      <c r="K36" s="11" t="s">
        <v>62</v>
      </c>
      <c r="L36" s="11" t="s">
        <v>63</v>
      </c>
    </row>
    <row r="37" spans="1:12" ht="36" customHeight="1" x14ac:dyDescent="0.2">
      <c r="A37" s="8">
        <v>35</v>
      </c>
      <c r="B37" s="9">
        <v>6</v>
      </c>
      <c r="C37" s="9">
        <v>2</v>
      </c>
      <c r="D37" s="9">
        <v>1</v>
      </c>
      <c r="E37" s="9">
        <v>1</v>
      </c>
      <c r="F37" s="9">
        <v>2</v>
      </c>
      <c r="G37" s="9">
        <v>6</v>
      </c>
      <c r="H37" s="10">
        <f t="shared" si="0"/>
        <v>18</v>
      </c>
      <c r="I37" s="10"/>
      <c r="J37" s="13" t="s">
        <v>97</v>
      </c>
      <c r="K37" s="13" t="s">
        <v>98</v>
      </c>
      <c r="L37" s="11" t="s">
        <v>28</v>
      </c>
    </row>
    <row r="38" spans="1:12" ht="30" x14ac:dyDescent="0.2">
      <c r="A38" s="8">
        <v>36</v>
      </c>
      <c r="B38" s="9">
        <v>1</v>
      </c>
      <c r="C38" s="9">
        <v>1</v>
      </c>
      <c r="D38" s="9">
        <v>1</v>
      </c>
      <c r="E38" s="9">
        <v>1</v>
      </c>
      <c r="F38" s="9">
        <v>3</v>
      </c>
      <c r="G38" s="9">
        <v>11</v>
      </c>
      <c r="H38" s="10">
        <f t="shared" si="0"/>
        <v>18</v>
      </c>
      <c r="I38" s="10"/>
      <c r="J38" s="11" t="s">
        <v>96</v>
      </c>
      <c r="K38" s="11" t="s">
        <v>32</v>
      </c>
      <c r="L38" s="11" t="s">
        <v>8</v>
      </c>
    </row>
    <row r="39" spans="1:12" ht="30" x14ac:dyDescent="0.2">
      <c r="A39" s="8">
        <v>37</v>
      </c>
      <c r="B39" s="9">
        <v>3</v>
      </c>
      <c r="C39" s="9">
        <v>1.5</v>
      </c>
      <c r="D39" s="9">
        <v>1</v>
      </c>
      <c r="E39" s="9">
        <v>0</v>
      </c>
      <c r="F39" s="9">
        <v>4</v>
      </c>
      <c r="G39" s="9">
        <v>8</v>
      </c>
      <c r="H39" s="10">
        <f t="shared" si="0"/>
        <v>17.5</v>
      </c>
      <c r="I39" s="10"/>
      <c r="J39" s="11" t="s">
        <v>99</v>
      </c>
      <c r="K39" s="11" t="s">
        <v>100</v>
      </c>
      <c r="L39" s="11" t="s">
        <v>101</v>
      </c>
    </row>
    <row r="40" spans="1:12" ht="30" x14ac:dyDescent="0.2">
      <c r="A40" s="8">
        <v>38</v>
      </c>
      <c r="B40" s="9">
        <v>3</v>
      </c>
      <c r="C40" s="9">
        <v>3</v>
      </c>
      <c r="D40" s="9">
        <v>2</v>
      </c>
      <c r="E40" s="9">
        <v>0</v>
      </c>
      <c r="F40" s="9">
        <v>3</v>
      </c>
      <c r="G40" s="9">
        <v>6</v>
      </c>
      <c r="H40" s="10">
        <f t="shared" si="0"/>
        <v>17</v>
      </c>
      <c r="I40" s="10"/>
      <c r="J40" s="11" t="s">
        <v>102</v>
      </c>
      <c r="K40" s="11" t="s">
        <v>103</v>
      </c>
      <c r="L40" s="11" t="s">
        <v>33</v>
      </c>
    </row>
    <row r="41" spans="1:12" ht="29.25" customHeight="1" x14ac:dyDescent="0.2">
      <c r="A41" s="8">
        <v>39</v>
      </c>
      <c r="B41" s="9">
        <v>2</v>
      </c>
      <c r="C41" s="9">
        <v>1</v>
      </c>
      <c r="D41" s="9">
        <v>2.5</v>
      </c>
      <c r="E41" s="9">
        <v>1</v>
      </c>
      <c r="F41" s="9">
        <v>2</v>
      </c>
      <c r="G41" s="9">
        <v>8</v>
      </c>
      <c r="H41" s="10">
        <f t="shared" si="0"/>
        <v>16.5</v>
      </c>
      <c r="I41" s="10"/>
      <c r="J41" s="11" t="s">
        <v>104</v>
      </c>
      <c r="K41" s="11" t="s">
        <v>105</v>
      </c>
      <c r="L41" s="11" t="s">
        <v>14</v>
      </c>
    </row>
    <row r="42" spans="1:12" ht="30" x14ac:dyDescent="0.2">
      <c r="A42" s="8">
        <v>40</v>
      </c>
      <c r="B42" s="9">
        <v>0.5</v>
      </c>
      <c r="C42" s="9">
        <v>2</v>
      </c>
      <c r="D42" s="9">
        <v>1</v>
      </c>
      <c r="E42" s="9">
        <v>0</v>
      </c>
      <c r="F42" s="9">
        <v>4</v>
      </c>
      <c r="G42" s="9">
        <v>5</v>
      </c>
      <c r="H42" s="10">
        <f t="shared" si="0"/>
        <v>12.5</v>
      </c>
      <c r="I42" s="10"/>
      <c r="J42" s="11" t="s">
        <v>106</v>
      </c>
      <c r="K42" s="11" t="s">
        <v>107</v>
      </c>
      <c r="L42" s="11" t="s">
        <v>108</v>
      </c>
    </row>
    <row r="43" spans="1:12" ht="28.5" customHeight="1" x14ac:dyDescent="0.2">
      <c r="A43" s="8">
        <v>41</v>
      </c>
      <c r="B43" s="9">
        <v>1</v>
      </c>
      <c r="C43" s="9">
        <v>1</v>
      </c>
      <c r="D43" s="9">
        <v>0</v>
      </c>
      <c r="E43" s="9">
        <v>1</v>
      </c>
      <c r="F43" s="9">
        <v>0</v>
      </c>
      <c r="G43" s="9">
        <v>6</v>
      </c>
      <c r="H43" s="10">
        <f t="shared" si="0"/>
        <v>9</v>
      </c>
      <c r="I43" s="10"/>
      <c r="J43" s="11" t="s">
        <v>109</v>
      </c>
      <c r="K43" s="11" t="s">
        <v>110</v>
      </c>
      <c r="L43" s="11" t="s">
        <v>7</v>
      </c>
    </row>
    <row r="44" spans="1:12" ht="28.5" customHeight="1" x14ac:dyDescent="0.25">
      <c r="A44" s="7"/>
    </row>
    <row r="45" spans="1:12" ht="28.5" customHeight="1" x14ac:dyDescent="0.25">
      <c r="A45" s="25" t="s">
        <v>412</v>
      </c>
      <c r="B45" s="18"/>
      <c r="C45" s="18"/>
      <c r="D45" s="18"/>
      <c r="E45" s="18"/>
      <c r="F45" s="18"/>
      <c r="G45" s="18"/>
      <c r="H45" s="18"/>
      <c r="I45" s="18"/>
      <c r="J45" s="19"/>
    </row>
    <row r="46" spans="1:12" ht="28.5" customHeight="1" x14ac:dyDescent="0.25">
      <c r="A46" s="20"/>
      <c r="B46" s="21"/>
      <c r="C46" s="21"/>
      <c r="D46" s="21"/>
      <c r="E46" s="21"/>
      <c r="F46" s="21"/>
      <c r="G46" s="22"/>
      <c r="H46" s="23"/>
      <c r="I46" s="23"/>
      <c r="J46" s="24"/>
    </row>
    <row r="47" spans="1:12" ht="28.5" customHeight="1" x14ac:dyDescent="0.25">
      <c r="A47" s="25" t="s">
        <v>413</v>
      </c>
      <c r="B47" s="18"/>
      <c r="C47" s="18"/>
      <c r="D47" s="18"/>
      <c r="E47" s="18"/>
      <c r="F47" s="18"/>
      <c r="G47" s="18"/>
      <c r="H47" s="18"/>
      <c r="I47" s="18"/>
      <c r="J47" s="18"/>
    </row>
  </sheetData>
  <sheetProtection selectLockedCells="1" selectUnlockedCells="1"/>
  <autoFilter ref="A1:M43">
    <filterColumn colId="1" showButton="0"/>
    <filterColumn colId="2" showButton="0"/>
    <filterColumn colId="3" showButton="0"/>
    <filterColumn colId="4" showButton="0"/>
    <filterColumn colId="5" showButton="0"/>
    <sortState ref="A4:L43">
      <sortCondition descending="1" ref="H1:H43"/>
    </sortState>
  </autoFilter>
  <mergeCells count="7">
    <mergeCell ref="L1:L2"/>
    <mergeCell ref="A1:A2"/>
    <mergeCell ref="H1:H2"/>
    <mergeCell ref="B1:G1"/>
    <mergeCell ref="J1:J2"/>
    <mergeCell ref="K1:K2"/>
    <mergeCell ref="I1:I2"/>
  </mergeCells>
  <phoneticPr fontId="1" type="noConversion"/>
  <pageMargins left="0.19685039370078741" right="0.19685039370078741" top="0.59055118110236227" bottom="0.19685039370078741" header="0.11811023622047245" footer="0.11811023622047245"/>
  <pageSetup paperSize="9" orientation="landscape" r:id="rId1"/>
  <headerFooter alignWithMargins="0">
    <oddHeader>&amp;L&amp;"Arial Cyr,полужирный"&amp;14 8 клас&amp;C&amp;"Arial Cyr,полужирный"
Протокол результатів ІІІ (обласного) етапу Всеукраїнської учнівської олімпіади з географії у 2019/2020 н.р.&amp;Rmax  62 б.</oddHead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view="pageLayout" topLeftCell="A22" zoomScaleNormal="100" workbookViewId="0">
      <selection activeCell="I16" sqref="I16"/>
    </sheetView>
  </sheetViews>
  <sheetFormatPr defaultRowHeight="12.75" x14ac:dyDescent="0.2"/>
  <cols>
    <col min="1" max="1" width="3.28515625" style="1" customWidth="1"/>
    <col min="2" max="2" width="4.7109375" style="3" customWidth="1"/>
    <col min="3" max="5" width="3.7109375" style="4" customWidth="1"/>
    <col min="6" max="6" width="4.7109375" style="4" customWidth="1"/>
    <col min="7" max="7" width="4.85546875" style="4" customWidth="1"/>
    <col min="8" max="9" width="5.140625" style="4" customWidth="1"/>
    <col min="10" max="10" width="29.42578125" style="1" customWidth="1"/>
    <col min="11" max="11" width="53.5703125" style="1" customWidth="1"/>
    <col min="12" max="12" width="24.85546875" style="1" customWidth="1"/>
    <col min="13" max="16384" width="9.140625" style="1"/>
  </cols>
  <sheetData>
    <row r="1" spans="1:12" s="2" customFormat="1" ht="28.5" customHeight="1" x14ac:dyDescent="0.2">
      <c r="A1" s="35" t="s">
        <v>6</v>
      </c>
      <c r="B1" s="32" t="s">
        <v>4</v>
      </c>
      <c r="C1" s="33"/>
      <c r="D1" s="33"/>
      <c r="E1" s="33"/>
      <c r="F1" s="33"/>
      <c r="G1" s="34"/>
      <c r="H1" s="36" t="s">
        <v>0</v>
      </c>
      <c r="I1" s="30" t="s">
        <v>411</v>
      </c>
      <c r="J1" s="37" t="s">
        <v>3</v>
      </c>
      <c r="K1" s="26" t="s">
        <v>2</v>
      </c>
      <c r="L1" s="26" t="s">
        <v>1</v>
      </c>
    </row>
    <row r="2" spans="1:12" s="2" customFormat="1" ht="28.5" customHeight="1" x14ac:dyDescent="0.2">
      <c r="A2" s="28"/>
      <c r="B2" s="5" t="s">
        <v>5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30"/>
      <c r="I2" s="31"/>
      <c r="J2" s="26"/>
      <c r="K2" s="27"/>
      <c r="L2" s="27"/>
    </row>
    <row r="3" spans="1:12" ht="47.25" customHeight="1" x14ac:dyDescent="0.2">
      <c r="A3" s="8">
        <v>1</v>
      </c>
      <c r="B3" s="9">
        <v>11</v>
      </c>
      <c r="C3" s="9">
        <v>2.5</v>
      </c>
      <c r="D3" s="9">
        <v>6</v>
      </c>
      <c r="E3" s="9">
        <v>6</v>
      </c>
      <c r="F3" s="9">
        <v>11</v>
      </c>
      <c r="G3" s="9">
        <v>18</v>
      </c>
      <c r="H3" s="10">
        <f t="shared" ref="H3:H50" si="0">B3+C3+D3+E3+F3+G3</f>
        <v>54.5</v>
      </c>
      <c r="I3" s="10" t="s">
        <v>414</v>
      </c>
      <c r="J3" s="11" t="s">
        <v>161</v>
      </c>
      <c r="K3" s="11" t="s">
        <v>162</v>
      </c>
      <c r="L3" s="11" t="s">
        <v>163</v>
      </c>
    </row>
    <row r="4" spans="1:12" ht="37.5" customHeight="1" x14ac:dyDescent="0.2">
      <c r="A4" s="8">
        <v>2</v>
      </c>
      <c r="B4" s="9">
        <v>7</v>
      </c>
      <c r="C4" s="9">
        <v>6</v>
      </c>
      <c r="D4" s="9">
        <v>6</v>
      </c>
      <c r="E4" s="9">
        <v>6</v>
      </c>
      <c r="F4" s="9">
        <v>11</v>
      </c>
      <c r="G4" s="9">
        <v>18</v>
      </c>
      <c r="H4" s="10">
        <f t="shared" si="0"/>
        <v>54</v>
      </c>
      <c r="I4" s="10" t="s">
        <v>414</v>
      </c>
      <c r="J4" s="11" t="s">
        <v>140</v>
      </c>
      <c r="K4" s="11" t="s">
        <v>141</v>
      </c>
      <c r="L4" s="11" t="s">
        <v>25</v>
      </c>
    </row>
    <row r="5" spans="1:12" ht="53.25" customHeight="1" x14ac:dyDescent="0.2">
      <c r="A5" s="8">
        <v>3</v>
      </c>
      <c r="B5" s="9">
        <v>8</v>
      </c>
      <c r="C5" s="9">
        <v>5</v>
      </c>
      <c r="D5" s="9">
        <v>4</v>
      </c>
      <c r="E5" s="9">
        <v>6</v>
      </c>
      <c r="F5" s="9">
        <v>10.5</v>
      </c>
      <c r="G5" s="9">
        <v>17</v>
      </c>
      <c r="H5" s="10">
        <f t="shared" si="0"/>
        <v>50.5</v>
      </c>
      <c r="I5" s="10" t="s">
        <v>414</v>
      </c>
      <c r="J5" s="11" t="s">
        <v>171</v>
      </c>
      <c r="K5" s="11" t="s">
        <v>172</v>
      </c>
      <c r="L5" s="11" t="s">
        <v>29</v>
      </c>
    </row>
    <row r="6" spans="1:12" ht="37.5" customHeight="1" x14ac:dyDescent="0.2">
      <c r="A6" s="8">
        <v>4</v>
      </c>
      <c r="B6" s="9">
        <v>10.5</v>
      </c>
      <c r="C6" s="9">
        <v>3</v>
      </c>
      <c r="D6" s="9">
        <v>5</v>
      </c>
      <c r="E6" s="9">
        <v>3</v>
      </c>
      <c r="F6" s="9">
        <v>10</v>
      </c>
      <c r="G6" s="9">
        <v>17</v>
      </c>
      <c r="H6" s="10">
        <f t="shared" si="0"/>
        <v>48.5</v>
      </c>
      <c r="I6" s="10" t="s">
        <v>414</v>
      </c>
      <c r="J6" s="11" t="s">
        <v>180</v>
      </c>
      <c r="K6" s="11" t="s">
        <v>119</v>
      </c>
      <c r="L6" s="11" t="s">
        <v>20</v>
      </c>
    </row>
    <row r="7" spans="1:12" ht="45" customHeight="1" x14ac:dyDescent="0.2">
      <c r="A7" s="8">
        <v>5</v>
      </c>
      <c r="B7" s="9">
        <v>8</v>
      </c>
      <c r="C7" s="9">
        <v>4</v>
      </c>
      <c r="D7" s="9">
        <v>6</v>
      </c>
      <c r="E7" s="9">
        <v>6</v>
      </c>
      <c r="F7" s="9">
        <v>9.5</v>
      </c>
      <c r="G7" s="9">
        <v>13</v>
      </c>
      <c r="H7" s="10">
        <f t="shared" si="0"/>
        <v>46.5</v>
      </c>
      <c r="I7" s="10" t="s">
        <v>415</v>
      </c>
      <c r="J7" s="11" t="s">
        <v>196</v>
      </c>
      <c r="K7" s="11" t="s">
        <v>80</v>
      </c>
      <c r="L7" s="11" t="s">
        <v>27</v>
      </c>
    </row>
    <row r="8" spans="1:12" ht="43.5" customHeight="1" x14ac:dyDescent="0.2">
      <c r="A8" s="8">
        <v>6</v>
      </c>
      <c r="B8" s="9">
        <v>8</v>
      </c>
      <c r="C8" s="9">
        <v>4</v>
      </c>
      <c r="D8" s="9">
        <v>6</v>
      </c>
      <c r="E8" s="9">
        <v>3</v>
      </c>
      <c r="F8" s="9">
        <v>11.5</v>
      </c>
      <c r="G8" s="9">
        <v>13</v>
      </c>
      <c r="H8" s="10">
        <f t="shared" si="0"/>
        <v>45.5</v>
      </c>
      <c r="I8" s="10" t="s">
        <v>415</v>
      </c>
      <c r="J8" s="11" t="s">
        <v>146</v>
      </c>
      <c r="K8" s="11" t="s">
        <v>147</v>
      </c>
      <c r="L8" s="11" t="s">
        <v>16</v>
      </c>
    </row>
    <row r="9" spans="1:12" ht="37.5" customHeight="1" x14ac:dyDescent="0.2">
      <c r="A9" s="8">
        <v>7</v>
      </c>
      <c r="B9" s="9">
        <v>7</v>
      </c>
      <c r="C9" s="9">
        <v>5</v>
      </c>
      <c r="D9" s="9">
        <v>4</v>
      </c>
      <c r="E9" s="9">
        <v>2</v>
      </c>
      <c r="F9" s="9">
        <v>10.5</v>
      </c>
      <c r="G9" s="9">
        <v>16</v>
      </c>
      <c r="H9" s="10">
        <f t="shared" si="0"/>
        <v>44.5</v>
      </c>
      <c r="I9" s="10" t="s">
        <v>415</v>
      </c>
      <c r="J9" s="11" t="s">
        <v>135</v>
      </c>
      <c r="K9" s="11" t="s">
        <v>38</v>
      </c>
      <c r="L9" s="11" t="s">
        <v>15</v>
      </c>
    </row>
    <row r="10" spans="1:12" ht="37.5" customHeight="1" x14ac:dyDescent="0.2">
      <c r="A10" s="8">
        <v>8</v>
      </c>
      <c r="B10" s="9">
        <v>6</v>
      </c>
      <c r="C10" s="9">
        <v>6</v>
      </c>
      <c r="D10" s="9">
        <v>4</v>
      </c>
      <c r="E10" s="9">
        <v>1</v>
      </c>
      <c r="F10" s="9">
        <v>10.5</v>
      </c>
      <c r="G10" s="9">
        <v>16</v>
      </c>
      <c r="H10" s="10">
        <f t="shared" si="0"/>
        <v>43.5</v>
      </c>
      <c r="I10" s="10" t="s">
        <v>415</v>
      </c>
      <c r="J10" s="11" t="s">
        <v>131</v>
      </c>
      <c r="K10" s="11" t="s">
        <v>132</v>
      </c>
      <c r="L10" s="11" t="s">
        <v>18</v>
      </c>
    </row>
    <row r="11" spans="1:12" ht="37.5" customHeight="1" x14ac:dyDescent="0.2">
      <c r="A11" s="8">
        <v>9</v>
      </c>
      <c r="B11" s="9">
        <v>6</v>
      </c>
      <c r="C11" s="9">
        <v>4</v>
      </c>
      <c r="D11" s="9">
        <v>4</v>
      </c>
      <c r="E11" s="9">
        <v>6</v>
      </c>
      <c r="F11" s="9">
        <v>9</v>
      </c>
      <c r="G11" s="9">
        <v>13</v>
      </c>
      <c r="H11" s="10">
        <f t="shared" si="0"/>
        <v>42</v>
      </c>
      <c r="I11" s="10" t="s">
        <v>415</v>
      </c>
      <c r="J11" s="11" t="s">
        <v>189</v>
      </c>
      <c r="K11" s="11" t="s">
        <v>190</v>
      </c>
      <c r="L11" s="11" t="s">
        <v>17</v>
      </c>
    </row>
    <row r="12" spans="1:12" ht="37.5" customHeight="1" x14ac:dyDescent="0.2">
      <c r="A12" s="8">
        <v>10</v>
      </c>
      <c r="B12" s="9">
        <v>8.5</v>
      </c>
      <c r="C12" s="9">
        <v>6</v>
      </c>
      <c r="D12" s="9">
        <v>5</v>
      </c>
      <c r="E12" s="9">
        <v>3</v>
      </c>
      <c r="F12" s="9">
        <v>8</v>
      </c>
      <c r="G12" s="9">
        <v>11</v>
      </c>
      <c r="H12" s="10">
        <f t="shared" si="0"/>
        <v>41.5</v>
      </c>
      <c r="I12" s="10" t="s">
        <v>415</v>
      </c>
      <c r="J12" s="11" t="s">
        <v>125</v>
      </c>
      <c r="K12" s="11" t="s">
        <v>126</v>
      </c>
      <c r="L12" s="11" t="s">
        <v>127</v>
      </c>
    </row>
    <row r="13" spans="1:12" ht="42.75" customHeight="1" x14ac:dyDescent="0.2">
      <c r="A13" s="8">
        <v>11</v>
      </c>
      <c r="B13" s="9">
        <v>7.5</v>
      </c>
      <c r="C13" s="9">
        <v>5.5</v>
      </c>
      <c r="D13" s="9">
        <v>2</v>
      </c>
      <c r="E13" s="9">
        <v>6</v>
      </c>
      <c r="F13" s="9">
        <v>7.5</v>
      </c>
      <c r="G13" s="9">
        <v>13</v>
      </c>
      <c r="H13" s="10">
        <f t="shared" si="0"/>
        <v>41.5</v>
      </c>
      <c r="I13" s="10" t="s">
        <v>415</v>
      </c>
      <c r="J13" s="11" t="s">
        <v>133</v>
      </c>
      <c r="K13" s="11" t="s">
        <v>134</v>
      </c>
      <c r="L13" s="11" t="s">
        <v>25</v>
      </c>
    </row>
    <row r="14" spans="1:12" ht="37.5" customHeight="1" x14ac:dyDescent="0.2">
      <c r="A14" s="8">
        <v>12</v>
      </c>
      <c r="B14" s="9">
        <v>6</v>
      </c>
      <c r="C14" s="9">
        <v>5</v>
      </c>
      <c r="D14" s="9">
        <v>4</v>
      </c>
      <c r="E14" s="9">
        <v>2</v>
      </c>
      <c r="F14" s="9">
        <v>8.5</v>
      </c>
      <c r="G14" s="9">
        <v>16</v>
      </c>
      <c r="H14" s="10">
        <f t="shared" si="0"/>
        <v>41.5</v>
      </c>
      <c r="I14" s="10" t="s">
        <v>415</v>
      </c>
      <c r="J14" s="11" t="s">
        <v>194</v>
      </c>
      <c r="K14" s="11" t="s">
        <v>195</v>
      </c>
      <c r="L14" s="11" t="s">
        <v>24</v>
      </c>
    </row>
    <row r="15" spans="1:12" ht="43.5" customHeight="1" x14ac:dyDescent="0.2">
      <c r="A15" s="8">
        <v>13</v>
      </c>
      <c r="B15" s="9">
        <v>10</v>
      </c>
      <c r="C15" s="9">
        <v>3</v>
      </c>
      <c r="D15" s="9">
        <v>2</v>
      </c>
      <c r="E15" s="9">
        <v>6</v>
      </c>
      <c r="F15" s="9">
        <v>7.5</v>
      </c>
      <c r="G15" s="9">
        <v>12</v>
      </c>
      <c r="H15" s="10">
        <f t="shared" si="0"/>
        <v>40.5</v>
      </c>
      <c r="I15" s="10" t="s">
        <v>416</v>
      </c>
      <c r="J15" s="11" t="s">
        <v>128</v>
      </c>
      <c r="K15" s="11" t="s">
        <v>66</v>
      </c>
      <c r="L15" s="11" t="s">
        <v>25</v>
      </c>
    </row>
    <row r="16" spans="1:12" ht="37.5" customHeight="1" x14ac:dyDescent="0.2">
      <c r="A16" s="8">
        <v>14</v>
      </c>
      <c r="B16" s="9">
        <v>6</v>
      </c>
      <c r="C16" s="9">
        <v>2</v>
      </c>
      <c r="D16" s="9">
        <v>4</v>
      </c>
      <c r="E16" s="9">
        <v>2</v>
      </c>
      <c r="F16" s="9">
        <v>10</v>
      </c>
      <c r="G16" s="9">
        <v>16</v>
      </c>
      <c r="H16" s="10">
        <f t="shared" si="0"/>
        <v>40</v>
      </c>
      <c r="I16" s="10" t="s">
        <v>416</v>
      </c>
      <c r="J16" s="11" t="s">
        <v>142</v>
      </c>
      <c r="K16" s="11" t="s">
        <v>143</v>
      </c>
      <c r="L16" s="11" t="s">
        <v>144</v>
      </c>
    </row>
    <row r="17" spans="1:12" ht="37.5" customHeight="1" x14ac:dyDescent="0.2">
      <c r="A17" s="8">
        <v>15</v>
      </c>
      <c r="B17" s="9">
        <v>7</v>
      </c>
      <c r="C17" s="9">
        <v>4</v>
      </c>
      <c r="D17" s="9">
        <v>4</v>
      </c>
      <c r="E17" s="9">
        <v>2</v>
      </c>
      <c r="F17" s="9">
        <v>10</v>
      </c>
      <c r="G17" s="9">
        <v>13</v>
      </c>
      <c r="H17" s="10">
        <f t="shared" si="0"/>
        <v>40</v>
      </c>
      <c r="I17" s="10" t="s">
        <v>416</v>
      </c>
      <c r="J17" s="11" t="s">
        <v>215</v>
      </c>
      <c r="K17" s="11" t="s">
        <v>216</v>
      </c>
      <c r="L17" s="11" t="s">
        <v>101</v>
      </c>
    </row>
    <row r="18" spans="1:12" ht="37.5" customHeight="1" x14ac:dyDescent="0.2">
      <c r="A18" s="8">
        <v>16</v>
      </c>
      <c r="B18" s="9">
        <v>7</v>
      </c>
      <c r="C18" s="9">
        <v>5</v>
      </c>
      <c r="D18" s="9">
        <v>3</v>
      </c>
      <c r="E18" s="9">
        <v>0</v>
      </c>
      <c r="F18" s="9">
        <v>10</v>
      </c>
      <c r="G18" s="9">
        <v>14</v>
      </c>
      <c r="H18" s="10">
        <f t="shared" si="0"/>
        <v>39</v>
      </c>
      <c r="I18" s="10" t="s">
        <v>416</v>
      </c>
      <c r="J18" s="11" t="s">
        <v>157</v>
      </c>
      <c r="K18" s="11" t="s">
        <v>158</v>
      </c>
      <c r="L18" s="11" t="s">
        <v>159</v>
      </c>
    </row>
    <row r="19" spans="1:12" ht="37.5" customHeight="1" x14ac:dyDescent="0.2">
      <c r="A19" s="8">
        <v>17</v>
      </c>
      <c r="B19" s="9">
        <v>4</v>
      </c>
      <c r="C19" s="9">
        <v>4</v>
      </c>
      <c r="D19" s="9">
        <v>4</v>
      </c>
      <c r="E19" s="9">
        <v>1</v>
      </c>
      <c r="F19" s="9">
        <v>10.5</v>
      </c>
      <c r="G19" s="9">
        <v>15</v>
      </c>
      <c r="H19" s="10">
        <f t="shared" si="0"/>
        <v>38.5</v>
      </c>
      <c r="I19" s="10" t="s">
        <v>416</v>
      </c>
      <c r="J19" s="11" t="s">
        <v>148</v>
      </c>
      <c r="K19" s="11" t="s">
        <v>149</v>
      </c>
      <c r="L19" s="11" t="s">
        <v>150</v>
      </c>
    </row>
    <row r="20" spans="1:12" ht="37.5" customHeight="1" x14ac:dyDescent="0.2">
      <c r="A20" s="8">
        <v>18</v>
      </c>
      <c r="B20" s="9">
        <v>7</v>
      </c>
      <c r="C20" s="9">
        <v>3</v>
      </c>
      <c r="D20" s="9">
        <v>4</v>
      </c>
      <c r="E20" s="9">
        <v>2</v>
      </c>
      <c r="F20" s="9">
        <v>8.5</v>
      </c>
      <c r="G20" s="9">
        <v>14</v>
      </c>
      <c r="H20" s="10">
        <f t="shared" si="0"/>
        <v>38.5</v>
      </c>
      <c r="I20" s="10" t="s">
        <v>416</v>
      </c>
      <c r="J20" s="11" t="s">
        <v>187</v>
      </c>
      <c r="K20" s="11" t="s">
        <v>188</v>
      </c>
      <c r="L20" s="11" t="s">
        <v>7</v>
      </c>
    </row>
    <row r="21" spans="1:12" ht="37.5" customHeight="1" x14ac:dyDescent="0.2">
      <c r="A21" s="8">
        <v>19</v>
      </c>
      <c r="B21" s="9">
        <v>7</v>
      </c>
      <c r="C21" s="9">
        <v>3</v>
      </c>
      <c r="D21" s="9">
        <v>0</v>
      </c>
      <c r="E21" s="9">
        <v>6</v>
      </c>
      <c r="F21" s="9">
        <v>7</v>
      </c>
      <c r="G21" s="9">
        <v>15</v>
      </c>
      <c r="H21" s="10">
        <f t="shared" si="0"/>
        <v>38</v>
      </c>
      <c r="I21" s="10" t="s">
        <v>416</v>
      </c>
      <c r="J21" s="11" t="s">
        <v>178</v>
      </c>
      <c r="K21" s="11" t="s">
        <v>179</v>
      </c>
      <c r="L21" s="11" t="s">
        <v>11</v>
      </c>
    </row>
    <row r="22" spans="1:12" ht="44.25" customHeight="1" x14ac:dyDescent="0.2">
      <c r="A22" s="8">
        <v>20</v>
      </c>
      <c r="B22" s="9">
        <v>8</v>
      </c>
      <c r="C22" s="9">
        <v>3</v>
      </c>
      <c r="D22" s="9">
        <v>3</v>
      </c>
      <c r="E22" s="9">
        <v>1</v>
      </c>
      <c r="F22" s="9">
        <v>9.5</v>
      </c>
      <c r="G22" s="9">
        <v>12</v>
      </c>
      <c r="H22" s="10">
        <f t="shared" si="0"/>
        <v>36.5</v>
      </c>
      <c r="I22" s="10" t="s">
        <v>416</v>
      </c>
      <c r="J22" s="11" t="s">
        <v>136</v>
      </c>
      <c r="K22" s="11" t="s">
        <v>137</v>
      </c>
      <c r="L22" s="11" t="s">
        <v>138</v>
      </c>
    </row>
    <row r="23" spans="1:12" ht="37.5" customHeight="1" x14ac:dyDescent="0.2">
      <c r="A23" s="8">
        <v>21</v>
      </c>
      <c r="B23" s="9">
        <v>8</v>
      </c>
      <c r="C23" s="9">
        <v>5</v>
      </c>
      <c r="D23" s="9">
        <v>3</v>
      </c>
      <c r="E23" s="9">
        <v>1</v>
      </c>
      <c r="F23" s="9">
        <v>8</v>
      </c>
      <c r="G23" s="9">
        <v>11</v>
      </c>
      <c r="H23" s="10">
        <f t="shared" si="0"/>
        <v>36</v>
      </c>
      <c r="I23" s="10" t="s">
        <v>416</v>
      </c>
      <c r="J23" s="11" t="s">
        <v>139</v>
      </c>
      <c r="K23" s="11" t="s">
        <v>80</v>
      </c>
      <c r="L23" s="11" t="s">
        <v>27</v>
      </c>
    </row>
    <row r="24" spans="1:12" ht="37.5" customHeight="1" x14ac:dyDescent="0.2">
      <c r="A24" s="8">
        <v>22</v>
      </c>
      <c r="B24" s="9">
        <v>5.5</v>
      </c>
      <c r="C24" s="9">
        <v>2</v>
      </c>
      <c r="D24" s="9">
        <v>3</v>
      </c>
      <c r="E24" s="9">
        <v>1</v>
      </c>
      <c r="F24" s="9">
        <v>10.5</v>
      </c>
      <c r="G24" s="9">
        <v>14</v>
      </c>
      <c r="H24" s="10">
        <f t="shared" si="0"/>
        <v>36</v>
      </c>
      <c r="I24" s="10" t="s">
        <v>416</v>
      </c>
      <c r="J24" s="11" t="s">
        <v>156</v>
      </c>
      <c r="K24" s="11" t="s">
        <v>69</v>
      </c>
      <c r="L24" s="11" t="s">
        <v>19</v>
      </c>
    </row>
    <row r="25" spans="1:12" ht="37.5" customHeight="1" x14ac:dyDescent="0.2">
      <c r="A25" s="8">
        <v>23</v>
      </c>
      <c r="B25" s="9">
        <v>5.5</v>
      </c>
      <c r="C25" s="9">
        <v>3</v>
      </c>
      <c r="D25" s="9">
        <v>3</v>
      </c>
      <c r="E25" s="9">
        <v>2</v>
      </c>
      <c r="F25" s="9">
        <v>11.5</v>
      </c>
      <c r="G25" s="9">
        <v>11</v>
      </c>
      <c r="H25" s="10">
        <f t="shared" si="0"/>
        <v>36</v>
      </c>
      <c r="I25" s="10" t="s">
        <v>416</v>
      </c>
      <c r="J25" s="11" t="s">
        <v>202</v>
      </c>
      <c r="K25" s="11" t="s">
        <v>203</v>
      </c>
      <c r="L25" s="11" t="s">
        <v>26</v>
      </c>
    </row>
    <row r="26" spans="1:12" ht="30.75" customHeight="1" x14ac:dyDescent="0.2">
      <c r="A26" s="8">
        <v>24</v>
      </c>
      <c r="B26" s="9">
        <v>7</v>
      </c>
      <c r="C26" s="9">
        <v>3.5</v>
      </c>
      <c r="D26" s="9">
        <v>5</v>
      </c>
      <c r="E26" s="9">
        <v>2</v>
      </c>
      <c r="F26" s="9">
        <v>9.5</v>
      </c>
      <c r="G26" s="9">
        <v>9</v>
      </c>
      <c r="H26" s="10">
        <f t="shared" si="0"/>
        <v>36</v>
      </c>
      <c r="I26" s="10" t="s">
        <v>416</v>
      </c>
      <c r="J26" s="11" t="s">
        <v>218</v>
      </c>
      <c r="K26" s="11" t="s">
        <v>80</v>
      </c>
      <c r="L26" s="11" t="s">
        <v>27</v>
      </c>
    </row>
    <row r="27" spans="1:12" ht="46.5" customHeight="1" x14ac:dyDescent="0.2">
      <c r="A27" s="8">
        <v>25</v>
      </c>
      <c r="B27" s="9">
        <v>9</v>
      </c>
      <c r="C27" s="9">
        <v>6</v>
      </c>
      <c r="D27" s="9">
        <v>4</v>
      </c>
      <c r="E27" s="9">
        <v>1</v>
      </c>
      <c r="F27" s="9">
        <v>8</v>
      </c>
      <c r="G27" s="9">
        <v>7</v>
      </c>
      <c r="H27" s="10">
        <f t="shared" si="0"/>
        <v>35</v>
      </c>
      <c r="I27" s="10"/>
      <c r="J27" s="11" t="s">
        <v>192</v>
      </c>
      <c r="K27" s="11" t="s">
        <v>193</v>
      </c>
      <c r="L27" s="11" t="s">
        <v>22</v>
      </c>
    </row>
    <row r="28" spans="1:12" ht="49.5" customHeight="1" x14ac:dyDescent="0.2">
      <c r="A28" s="8">
        <v>26</v>
      </c>
      <c r="B28" s="9">
        <v>6</v>
      </c>
      <c r="C28" s="9">
        <v>3</v>
      </c>
      <c r="D28" s="9">
        <v>5</v>
      </c>
      <c r="E28" s="9">
        <v>2</v>
      </c>
      <c r="F28" s="9">
        <v>7</v>
      </c>
      <c r="G28" s="9">
        <v>11</v>
      </c>
      <c r="H28" s="10">
        <f t="shared" si="0"/>
        <v>34</v>
      </c>
      <c r="I28" s="10"/>
      <c r="J28" s="11" t="s">
        <v>166</v>
      </c>
      <c r="K28" s="11" t="s">
        <v>167</v>
      </c>
      <c r="L28" s="11" t="s">
        <v>9</v>
      </c>
    </row>
    <row r="29" spans="1:12" ht="37.5" customHeight="1" x14ac:dyDescent="0.2">
      <c r="A29" s="8">
        <v>27</v>
      </c>
      <c r="B29" s="9">
        <v>4</v>
      </c>
      <c r="C29" s="9">
        <v>3</v>
      </c>
      <c r="D29" s="9">
        <v>2</v>
      </c>
      <c r="E29" s="9">
        <v>0</v>
      </c>
      <c r="F29" s="9">
        <v>9</v>
      </c>
      <c r="G29" s="9">
        <v>15</v>
      </c>
      <c r="H29" s="10">
        <f t="shared" si="0"/>
        <v>33</v>
      </c>
      <c r="I29" s="10"/>
      <c r="J29" s="11" t="s">
        <v>200</v>
      </c>
      <c r="K29" s="11" t="s">
        <v>201</v>
      </c>
      <c r="L29" s="11" t="s">
        <v>58</v>
      </c>
    </row>
    <row r="30" spans="1:12" ht="37.5" customHeight="1" x14ac:dyDescent="0.2">
      <c r="A30" s="8">
        <v>28</v>
      </c>
      <c r="B30" s="9">
        <v>6</v>
      </c>
      <c r="C30" s="9">
        <v>4</v>
      </c>
      <c r="D30" s="9">
        <v>3</v>
      </c>
      <c r="E30" s="9">
        <v>2</v>
      </c>
      <c r="F30" s="9">
        <v>8</v>
      </c>
      <c r="G30" s="9">
        <v>10</v>
      </c>
      <c r="H30" s="10">
        <f t="shared" si="0"/>
        <v>33</v>
      </c>
      <c r="I30" s="10"/>
      <c r="J30" s="11" t="s">
        <v>213</v>
      </c>
      <c r="K30" s="11" t="s">
        <v>214</v>
      </c>
      <c r="L30" s="11" t="s">
        <v>12</v>
      </c>
    </row>
    <row r="31" spans="1:12" ht="54.75" customHeight="1" x14ac:dyDescent="0.2">
      <c r="A31" s="8">
        <v>29</v>
      </c>
      <c r="B31" s="9">
        <v>7</v>
      </c>
      <c r="C31" s="9">
        <v>4</v>
      </c>
      <c r="D31" s="9">
        <v>2</v>
      </c>
      <c r="E31" s="9">
        <v>2</v>
      </c>
      <c r="F31" s="9">
        <v>9</v>
      </c>
      <c r="G31" s="9">
        <v>8</v>
      </c>
      <c r="H31" s="10">
        <f t="shared" si="0"/>
        <v>32</v>
      </c>
      <c r="I31" s="10"/>
      <c r="J31" s="11" t="s">
        <v>173</v>
      </c>
      <c r="K31" s="11" t="s">
        <v>174</v>
      </c>
      <c r="L31" s="11" t="s">
        <v>23</v>
      </c>
    </row>
    <row r="32" spans="1:12" ht="47.25" customHeight="1" x14ac:dyDescent="0.2">
      <c r="A32" s="8">
        <v>30</v>
      </c>
      <c r="B32" s="9">
        <v>6</v>
      </c>
      <c r="C32" s="9">
        <v>4</v>
      </c>
      <c r="D32" s="9">
        <v>4</v>
      </c>
      <c r="E32" s="9">
        <v>2</v>
      </c>
      <c r="F32" s="9">
        <v>7</v>
      </c>
      <c r="G32" s="9">
        <v>9</v>
      </c>
      <c r="H32" s="10">
        <f t="shared" si="0"/>
        <v>32</v>
      </c>
      <c r="I32" s="10"/>
      <c r="J32" s="11" t="s">
        <v>183</v>
      </c>
      <c r="K32" s="11" t="s">
        <v>184</v>
      </c>
      <c r="L32" s="11" t="s">
        <v>21</v>
      </c>
    </row>
    <row r="33" spans="1:12" ht="48.75" customHeight="1" x14ac:dyDescent="0.2">
      <c r="A33" s="8">
        <v>31</v>
      </c>
      <c r="B33" s="9">
        <v>5</v>
      </c>
      <c r="C33" s="9">
        <v>4</v>
      </c>
      <c r="D33" s="9">
        <v>4</v>
      </c>
      <c r="E33" s="9">
        <v>1</v>
      </c>
      <c r="F33" s="9">
        <v>9.5</v>
      </c>
      <c r="G33" s="9">
        <v>8</v>
      </c>
      <c r="H33" s="10">
        <f t="shared" si="0"/>
        <v>31.5</v>
      </c>
      <c r="I33" s="10"/>
      <c r="J33" s="11" t="s">
        <v>219</v>
      </c>
      <c r="K33" s="11" t="s">
        <v>220</v>
      </c>
      <c r="L33" s="11" t="s">
        <v>14</v>
      </c>
    </row>
    <row r="34" spans="1:12" ht="45.75" customHeight="1" x14ac:dyDescent="0.2">
      <c r="A34" s="8">
        <v>32</v>
      </c>
      <c r="B34" s="9">
        <v>6</v>
      </c>
      <c r="C34" s="9">
        <v>3</v>
      </c>
      <c r="D34" s="9">
        <v>3</v>
      </c>
      <c r="E34" s="9">
        <v>2</v>
      </c>
      <c r="F34" s="9">
        <v>10</v>
      </c>
      <c r="G34" s="9">
        <v>7</v>
      </c>
      <c r="H34" s="10">
        <f t="shared" si="0"/>
        <v>31</v>
      </c>
      <c r="I34" s="10"/>
      <c r="J34" s="11" t="s">
        <v>154</v>
      </c>
      <c r="K34" s="11" t="s">
        <v>155</v>
      </c>
      <c r="L34" s="11" t="s">
        <v>19</v>
      </c>
    </row>
    <row r="35" spans="1:12" ht="37.5" customHeight="1" x14ac:dyDescent="0.2">
      <c r="A35" s="8">
        <v>33</v>
      </c>
      <c r="B35" s="9">
        <v>4</v>
      </c>
      <c r="C35" s="9">
        <v>4</v>
      </c>
      <c r="D35" s="9">
        <v>4</v>
      </c>
      <c r="E35" s="9">
        <v>0</v>
      </c>
      <c r="F35" s="9">
        <v>10</v>
      </c>
      <c r="G35" s="9">
        <v>9</v>
      </c>
      <c r="H35" s="10">
        <f t="shared" si="0"/>
        <v>31</v>
      </c>
      <c r="I35" s="10"/>
      <c r="J35" s="11" t="s">
        <v>160</v>
      </c>
      <c r="K35" s="11" t="s">
        <v>114</v>
      </c>
      <c r="L35" s="11" t="s">
        <v>18</v>
      </c>
    </row>
    <row r="36" spans="1:12" ht="37.5" customHeight="1" x14ac:dyDescent="0.2">
      <c r="A36" s="8">
        <v>34</v>
      </c>
      <c r="B36" s="9">
        <v>5</v>
      </c>
      <c r="C36" s="9">
        <v>2</v>
      </c>
      <c r="D36" s="9">
        <v>2</v>
      </c>
      <c r="E36" s="9">
        <v>1</v>
      </c>
      <c r="F36" s="9">
        <v>7.5</v>
      </c>
      <c r="G36" s="9">
        <v>13</v>
      </c>
      <c r="H36" s="10">
        <f t="shared" si="0"/>
        <v>30.5</v>
      </c>
      <c r="I36" s="10"/>
      <c r="J36" s="11" t="s">
        <v>122</v>
      </c>
      <c r="K36" s="11" t="s">
        <v>123</v>
      </c>
      <c r="L36" s="11" t="s">
        <v>124</v>
      </c>
    </row>
    <row r="37" spans="1:12" ht="48" customHeight="1" x14ac:dyDescent="0.2">
      <c r="A37" s="8">
        <v>35</v>
      </c>
      <c r="B37" s="9">
        <v>8</v>
      </c>
      <c r="C37" s="9">
        <v>2</v>
      </c>
      <c r="D37" s="9">
        <v>0</v>
      </c>
      <c r="E37" s="9">
        <v>0</v>
      </c>
      <c r="F37" s="9">
        <v>8.5</v>
      </c>
      <c r="G37" s="9">
        <v>12</v>
      </c>
      <c r="H37" s="10">
        <f t="shared" si="0"/>
        <v>30.5</v>
      </c>
      <c r="I37" s="10"/>
      <c r="J37" s="11" t="s">
        <v>210</v>
      </c>
      <c r="K37" s="11" t="s">
        <v>211</v>
      </c>
      <c r="L37" s="11" t="s">
        <v>212</v>
      </c>
    </row>
    <row r="38" spans="1:12" ht="50.25" customHeight="1" x14ac:dyDescent="0.2">
      <c r="A38" s="8">
        <v>36</v>
      </c>
      <c r="B38" s="9">
        <v>8</v>
      </c>
      <c r="C38" s="9">
        <v>2</v>
      </c>
      <c r="D38" s="9">
        <v>3</v>
      </c>
      <c r="E38" s="9">
        <v>1</v>
      </c>
      <c r="F38" s="9">
        <v>8.5</v>
      </c>
      <c r="G38" s="9">
        <v>8</v>
      </c>
      <c r="H38" s="10">
        <f t="shared" si="0"/>
        <v>30.5</v>
      </c>
      <c r="I38" s="10"/>
      <c r="J38" s="11" t="s">
        <v>217</v>
      </c>
      <c r="K38" s="11" t="s">
        <v>86</v>
      </c>
      <c r="L38" s="11" t="s">
        <v>87</v>
      </c>
    </row>
    <row r="39" spans="1:12" ht="37.5" customHeight="1" x14ac:dyDescent="0.2">
      <c r="A39" s="8">
        <v>37</v>
      </c>
      <c r="B39" s="9">
        <v>3</v>
      </c>
      <c r="C39" s="9">
        <v>2</v>
      </c>
      <c r="D39" s="9">
        <v>2</v>
      </c>
      <c r="E39" s="9">
        <v>0</v>
      </c>
      <c r="F39" s="9">
        <v>8.5</v>
      </c>
      <c r="G39" s="9">
        <v>13</v>
      </c>
      <c r="H39" s="10">
        <f t="shared" si="0"/>
        <v>28.5</v>
      </c>
      <c r="I39" s="10"/>
      <c r="J39" s="11" t="s">
        <v>204</v>
      </c>
      <c r="K39" s="11" t="s">
        <v>205</v>
      </c>
      <c r="L39" s="11" t="s">
        <v>206</v>
      </c>
    </row>
    <row r="40" spans="1:12" ht="45.75" customHeight="1" x14ac:dyDescent="0.2">
      <c r="A40" s="8">
        <v>38</v>
      </c>
      <c r="B40" s="9">
        <v>4</v>
      </c>
      <c r="C40" s="9">
        <v>3</v>
      </c>
      <c r="D40" s="9">
        <v>3</v>
      </c>
      <c r="E40" s="9">
        <v>0</v>
      </c>
      <c r="F40" s="9">
        <v>10</v>
      </c>
      <c r="G40" s="9">
        <v>8</v>
      </c>
      <c r="H40" s="10">
        <f t="shared" si="0"/>
        <v>28</v>
      </c>
      <c r="I40" s="10"/>
      <c r="J40" s="11" t="s">
        <v>197</v>
      </c>
      <c r="K40" s="11" t="s">
        <v>198</v>
      </c>
      <c r="L40" s="11" t="s">
        <v>199</v>
      </c>
    </row>
    <row r="41" spans="1:12" ht="37.5" customHeight="1" x14ac:dyDescent="0.2">
      <c r="A41" s="8">
        <v>39</v>
      </c>
      <c r="B41" s="9">
        <v>4</v>
      </c>
      <c r="C41" s="9">
        <v>2</v>
      </c>
      <c r="D41" s="9">
        <v>3</v>
      </c>
      <c r="E41" s="9">
        <v>0</v>
      </c>
      <c r="F41" s="9">
        <v>8</v>
      </c>
      <c r="G41" s="9">
        <v>10</v>
      </c>
      <c r="H41" s="10">
        <f t="shared" si="0"/>
        <v>27</v>
      </c>
      <c r="I41" s="10"/>
      <c r="J41" s="11" t="s">
        <v>129</v>
      </c>
      <c r="K41" s="11" t="s">
        <v>130</v>
      </c>
      <c r="L41" s="11" t="s">
        <v>7</v>
      </c>
    </row>
    <row r="42" spans="1:12" ht="43.5" customHeight="1" x14ac:dyDescent="0.2">
      <c r="A42" s="8">
        <v>40</v>
      </c>
      <c r="B42" s="9">
        <v>5</v>
      </c>
      <c r="C42" s="9">
        <v>1</v>
      </c>
      <c r="D42" s="9">
        <v>3</v>
      </c>
      <c r="E42" s="9">
        <v>0</v>
      </c>
      <c r="F42" s="9">
        <v>8</v>
      </c>
      <c r="G42" s="9">
        <v>10</v>
      </c>
      <c r="H42" s="10">
        <f t="shared" si="0"/>
        <v>27</v>
      </c>
      <c r="I42" s="10"/>
      <c r="J42" s="11" t="s">
        <v>185</v>
      </c>
      <c r="K42" s="11" t="s">
        <v>186</v>
      </c>
      <c r="L42" s="11" t="s">
        <v>28</v>
      </c>
    </row>
    <row r="43" spans="1:12" ht="34.5" customHeight="1" x14ac:dyDescent="0.2">
      <c r="A43" s="8">
        <v>41</v>
      </c>
      <c r="B43" s="9">
        <v>7</v>
      </c>
      <c r="C43" s="9">
        <v>1</v>
      </c>
      <c r="D43" s="9">
        <v>2</v>
      </c>
      <c r="E43" s="9">
        <v>1</v>
      </c>
      <c r="F43" s="9">
        <v>8.5</v>
      </c>
      <c r="G43" s="9">
        <v>7</v>
      </c>
      <c r="H43" s="10">
        <f t="shared" si="0"/>
        <v>26.5</v>
      </c>
      <c r="I43" s="10"/>
      <c r="J43" s="11" t="s">
        <v>151</v>
      </c>
      <c r="K43" s="11" t="s">
        <v>152</v>
      </c>
      <c r="L43" s="11" t="s">
        <v>153</v>
      </c>
    </row>
    <row r="44" spans="1:12" ht="48.75" customHeight="1" x14ac:dyDescent="0.2">
      <c r="A44" s="8">
        <v>42</v>
      </c>
      <c r="B44" s="9">
        <v>4</v>
      </c>
      <c r="C44" s="9">
        <v>2</v>
      </c>
      <c r="D44" s="9">
        <v>2</v>
      </c>
      <c r="E44" s="9">
        <v>3</v>
      </c>
      <c r="F44" s="9">
        <v>8.5</v>
      </c>
      <c r="G44" s="9">
        <v>7</v>
      </c>
      <c r="H44" s="10">
        <f t="shared" si="0"/>
        <v>26.5</v>
      </c>
      <c r="I44" s="10"/>
      <c r="J44" s="11" t="s">
        <v>207</v>
      </c>
      <c r="K44" s="11" t="s">
        <v>208</v>
      </c>
      <c r="L44" s="11" t="s">
        <v>209</v>
      </c>
    </row>
    <row r="45" spans="1:12" ht="37.5" customHeight="1" x14ac:dyDescent="0.2">
      <c r="A45" s="8">
        <v>43</v>
      </c>
      <c r="B45" s="9">
        <v>4</v>
      </c>
      <c r="C45" s="9">
        <v>3</v>
      </c>
      <c r="D45" s="9">
        <v>2</v>
      </c>
      <c r="E45" s="9">
        <v>1</v>
      </c>
      <c r="F45" s="9">
        <v>8.5</v>
      </c>
      <c r="G45" s="9">
        <v>7</v>
      </c>
      <c r="H45" s="10">
        <f t="shared" si="0"/>
        <v>25.5</v>
      </c>
      <c r="I45" s="10"/>
      <c r="J45" s="11" t="s">
        <v>175</v>
      </c>
      <c r="K45" s="11" t="s">
        <v>176</v>
      </c>
      <c r="L45" s="11" t="s">
        <v>177</v>
      </c>
    </row>
    <row r="46" spans="1:12" ht="40.5" customHeight="1" x14ac:dyDescent="0.2">
      <c r="A46" s="8">
        <v>44</v>
      </c>
      <c r="B46" s="9">
        <v>4</v>
      </c>
      <c r="C46" s="9">
        <v>2</v>
      </c>
      <c r="D46" s="9">
        <v>0</v>
      </c>
      <c r="E46" s="9">
        <v>0</v>
      </c>
      <c r="F46" s="9">
        <v>9</v>
      </c>
      <c r="G46" s="9">
        <v>7</v>
      </c>
      <c r="H46" s="10">
        <f t="shared" si="0"/>
        <v>22</v>
      </c>
      <c r="I46" s="10"/>
      <c r="J46" s="11" t="s">
        <v>168</v>
      </c>
      <c r="K46" s="11" t="s">
        <v>169</v>
      </c>
      <c r="L46" s="11" t="s">
        <v>170</v>
      </c>
    </row>
    <row r="47" spans="1:12" ht="38.25" customHeight="1" x14ac:dyDescent="0.2">
      <c r="A47" s="8">
        <v>45</v>
      </c>
      <c r="B47" s="9">
        <v>4</v>
      </c>
      <c r="C47" s="9">
        <v>1</v>
      </c>
      <c r="D47" s="9">
        <v>1</v>
      </c>
      <c r="E47" s="9">
        <v>0</v>
      </c>
      <c r="F47" s="9">
        <v>8</v>
      </c>
      <c r="G47" s="9">
        <v>7</v>
      </c>
      <c r="H47" s="10">
        <f t="shared" si="0"/>
        <v>21</v>
      </c>
      <c r="I47" s="10"/>
      <c r="J47" s="11" t="s">
        <v>191</v>
      </c>
      <c r="K47" s="11" t="s">
        <v>32</v>
      </c>
      <c r="L47" s="11" t="s">
        <v>8</v>
      </c>
    </row>
    <row r="48" spans="1:12" ht="48.75" customHeight="1" x14ac:dyDescent="0.2">
      <c r="A48" s="8">
        <v>46</v>
      </c>
      <c r="B48" s="9">
        <v>3</v>
      </c>
      <c r="C48" s="9">
        <v>3</v>
      </c>
      <c r="D48" s="9">
        <v>3</v>
      </c>
      <c r="E48" s="9">
        <v>0</v>
      </c>
      <c r="F48" s="9">
        <v>7.5</v>
      </c>
      <c r="G48" s="9">
        <v>4</v>
      </c>
      <c r="H48" s="10">
        <f t="shared" si="0"/>
        <v>20.5</v>
      </c>
      <c r="I48" s="10"/>
      <c r="J48" s="11" t="s">
        <v>181</v>
      </c>
      <c r="K48" s="11" t="s">
        <v>182</v>
      </c>
      <c r="L48" s="11" t="s">
        <v>34</v>
      </c>
    </row>
    <row r="49" spans="1:12" ht="45" customHeight="1" x14ac:dyDescent="0.2">
      <c r="A49" s="8">
        <v>47</v>
      </c>
      <c r="B49" s="9">
        <v>3</v>
      </c>
      <c r="C49" s="9">
        <v>1</v>
      </c>
      <c r="D49" s="9">
        <v>1</v>
      </c>
      <c r="E49" s="9">
        <v>0</v>
      </c>
      <c r="F49" s="9">
        <v>8</v>
      </c>
      <c r="G49" s="9">
        <v>6</v>
      </c>
      <c r="H49" s="10">
        <f t="shared" si="0"/>
        <v>19</v>
      </c>
      <c r="I49" s="10"/>
      <c r="J49" s="11" t="s">
        <v>164</v>
      </c>
      <c r="K49" s="11" t="s">
        <v>165</v>
      </c>
      <c r="L49" s="11" t="s">
        <v>13</v>
      </c>
    </row>
    <row r="50" spans="1:12" ht="37.5" customHeight="1" x14ac:dyDescent="0.2">
      <c r="A50" s="8">
        <v>48</v>
      </c>
      <c r="B50" s="9">
        <v>3</v>
      </c>
      <c r="C50" s="9">
        <v>1</v>
      </c>
      <c r="D50" s="9">
        <v>0</v>
      </c>
      <c r="E50" s="9">
        <v>0</v>
      </c>
      <c r="F50" s="9">
        <v>5</v>
      </c>
      <c r="G50" s="9">
        <v>9</v>
      </c>
      <c r="H50" s="10">
        <f t="shared" si="0"/>
        <v>18</v>
      </c>
      <c r="I50" s="10"/>
      <c r="J50" s="11" t="s">
        <v>145</v>
      </c>
      <c r="K50" s="11" t="s">
        <v>103</v>
      </c>
      <c r="L50" s="11" t="s">
        <v>33</v>
      </c>
    </row>
    <row r="52" spans="1:12" ht="28.5" customHeight="1" x14ac:dyDescent="0.25">
      <c r="A52" s="25" t="s">
        <v>412</v>
      </c>
    </row>
    <row r="53" spans="1:12" ht="33.75" customHeight="1" x14ac:dyDescent="0.2">
      <c r="A53" s="20"/>
    </row>
    <row r="54" spans="1:12" ht="15.75" x14ac:dyDescent="0.25">
      <c r="A54" s="25" t="s">
        <v>413</v>
      </c>
    </row>
  </sheetData>
  <autoFilter ref="A1:L2">
    <filterColumn colId="1" showButton="0"/>
    <filterColumn colId="2" showButton="0"/>
    <filterColumn colId="3" showButton="0"/>
    <filterColumn colId="4" showButton="0"/>
    <filterColumn colId="5" showButton="0"/>
    <sortState ref="A4:L50">
      <sortCondition descending="1" ref="H1:H2"/>
    </sortState>
  </autoFilter>
  <mergeCells count="7">
    <mergeCell ref="L1:L2"/>
    <mergeCell ref="I1:I2"/>
    <mergeCell ref="A1:A2"/>
    <mergeCell ref="B1:G1"/>
    <mergeCell ref="H1:H2"/>
    <mergeCell ref="J1:J2"/>
    <mergeCell ref="K1:K2"/>
  </mergeCells>
  <pageMargins left="0.11811023622047245" right="0.11811023622047245" top="0.55118110236220474" bottom="0.15748031496062992" header="0.31496062992125984" footer="0.31496062992125984"/>
  <pageSetup paperSize="9" orientation="landscape" horizontalDpi="0" verticalDpi="0" r:id="rId1"/>
  <headerFooter>
    <oddHeader>&amp;L&amp;"Arial Cyr,полужирный"9 клас&amp;C&amp;"Arial Cyr,полужирный"Протокол результатів ІІІ (обласного) етапу Всеукраїнської учнівської олімпіади з географії у 2019/2020 н.р.&amp;Rmax  62 б.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Layout" topLeftCell="A22" zoomScaleNormal="100" workbookViewId="0">
      <selection activeCell="I28" sqref="I28"/>
    </sheetView>
  </sheetViews>
  <sheetFormatPr defaultRowHeight="12.75" x14ac:dyDescent="0.2"/>
  <cols>
    <col min="1" max="1" width="3.28515625" style="1" customWidth="1"/>
    <col min="2" max="2" width="4.7109375" style="3" customWidth="1"/>
    <col min="3" max="5" width="3.7109375" style="4" customWidth="1"/>
    <col min="6" max="6" width="4.7109375" style="4" customWidth="1"/>
    <col min="7" max="7" width="4.85546875" style="4" customWidth="1"/>
    <col min="8" max="9" width="5.140625" style="4" customWidth="1"/>
    <col min="10" max="10" width="29.42578125" style="1" customWidth="1"/>
    <col min="11" max="11" width="53.5703125" style="1" customWidth="1"/>
    <col min="12" max="12" width="24.85546875" style="1" customWidth="1"/>
    <col min="13" max="16384" width="9.140625" style="1"/>
  </cols>
  <sheetData>
    <row r="1" spans="1:12" s="2" customFormat="1" ht="28.5" customHeight="1" x14ac:dyDescent="0.2">
      <c r="A1" s="35" t="s">
        <v>6</v>
      </c>
      <c r="B1" s="32" t="s">
        <v>4</v>
      </c>
      <c r="C1" s="33"/>
      <c r="D1" s="33"/>
      <c r="E1" s="33"/>
      <c r="F1" s="33"/>
      <c r="G1" s="34"/>
      <c r="H1" s="36" t="s">
        <v>0</v>
      </c>
      <c r="I1" s="30" t="s">
        <v>411</v>
      </c>
      <c r="J1" s="37" t="s">
        <v>3</v>
      </c>
      <c r="K1" s="26" t="s">
        <v>2</v>
      </c>
      <c r="L1" s="26" t="s">
        <v>1</v>
      </c>
    </row>
    <row r="2" spans="1:12" s="2" customFormat="1" ht="28.5" customHeight="1" x14ac:dyDescent="0.2">
      <c r="A2" s="28"/>
      <c r="B2" s="5" t="s">
        <v>5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30"/>
      <c r="I2" s="31"/>
      <c r="J2" s="26"/>
      <c r="K2" s="27"/>
      <c r="L2" s="27"/>
    </row>
    <row r="3" spans="1:12" ht="36.75" customHeight="1" x14ac:dyDescent="0.2">
      <c r="A3" s="8">
        <v>1</v>
      </c>
      <c r="B3" s="9">
        <v>8</v>
      </c>
      <c r="C3" s="9">
        <v>5</v>
      </c>
      <c r="D3" s="9">
        <v>5</v>
      </c>
      <c r="E3" s="9">
        <v>5</v>
      </c>
      <c r="F3" s="9">
        <v>11</v>
      </c>
      <c r="G3" s="9">
        <v>18</v>
      </c>
      <c r="H3" s="10">
        <f t="shared" ref="H3:H34" si="0">B3+C3+D3+E3+F3+G3</f>
        <v>52</v>
      </c>
      <c r="I3" s="10" t="s">
        <v>414</v>
      </c>
      <c r="J3" s="11" t="s">
        <v>299</v>
      </c>
      <c r="K3" s="11" t="s">
        <v>141</v>
      </c>
      <c r="L3" s="11" t="s">
        <v>25</v>
      </c>
    </row>
    <row r="4" spans="1:12" ht="40.5" customHeight="1" x14ac:dyDescent="0.2">
      <c r="A4" s="8">
        <v>2</v>
      </c>
      <c r="B4" s="9">
        <v>10</v>
      </c>
      <c r="C4" s="9">
        <v>4</v>
      </c>
      <c r="D4" s="9">
        <v>3</v>
      </c>
      <c r="E4" s="9">
        <v>4</v>
      </c>
      <c r="F4" s="9">
        <v>11</v>
      </c>
      <c r="G4" s="9">
        <v>16</v>
      </c>
      <c r="H4" s="10">
        <f t="shared" si="0"/>
        <v>48</v>
      </c>
      <c r="I4" s="10" t="s">
        <v>414</v>
      </c>
      <c r="J4" s="11" t="s">
        <v>290</v>
      </c>
      <c r="K4" s="11" t="s">
        <v>291</v>
      </c>
      <c r="L4" s="11" t="s">
        <v>19</v>
      </c>
    </row>
    <row r="5" spans="1:12" ht="36.75" customHeight="1" x14ac:dyDescent="0.2">
      <c r="A5" s="8">
        <v>3</v>
      </c>
      <c r="B5" s="9">
        <v>9</v>
      </c>
      <c r="C5" s="9">
        <v>5</v>
      </c>
      <c r="D5" s="9">
        <v>4</v>
      </c>
      <c r="E5" s="9">
        <v>4.5</v>
      </c>
      <c r="F5" s="9">
        <v>9</v>
      </c>
      <c r="G5" s="9">
        <v>15</v>
      </c>
      <c r="H5" s="10">
        <f t="shared" si="0"/>
        <v>46.5</v>
      </c>
      <c r="I5" s="10" t="s">
        <v>414</v>
      </c>
      <c r="J5" s="11" t="s">
        <v>266</v>
      </c>
      <c r="K5" s="11" t="s">
        <v>267</v>
      </c>
      <c r="L5" s="11" t="s">
        <v>21</v>
      </c>
    </row>
    <row r="6" spans="1:12" ht="36.75" customHeight="1" x14ac:dyDescent="0.2">
      <c r="A6" s="8">
        <v>4</v>
      </c>
      <c r="B6" s="9">
        <v>9</v>
      </c>
      <c r="C6" s="9">
        <v>1.5</v>
      </c>
      <c r="D6" s="9">
        <v>5</v>
      </c>
      <c r="E6" s="9">
        <v>5</v>
      </c>
      <c r="F6" s="9">
        <v>9</v>
      </c>
      <c r="G6" s="9">
        <v>16</v>
      </c>
      <c r="H6" s="10">
        <f t="shared" si="0"/>
        <v>45.5</v>
      </c>
      <c r="I6" s="10" t="s">
        <v>414</v>
      </c>
      <c r="J6" s="11" t="s">
        <v>311</v>
      </c>
      <c r="K6" s="11" t="s">
        <v>179</v>
      </c>
      <c r="L6" s="11" t="s">
        <v>11</v>
      </c>
    </row>
    <row r="7" spans="1:12" ht="36.75" customHeight="1" x14ac:dyDescent="0.2">
      <c r="A7" s="8">
        <v>5</v>
      </c>
      <c r="B7" s="9">
        <v>5</v>
      </c>
      <c r="C7" s="9">
        <v>4</v>
      </c>
      <c r="D7" s="9">
        <v>6</v>
      </c>
      <c r="E7" s="9">
        <v>5</v>
      </c>
      <c r="F7" s="9">
        <v>10</v>
      </c>
      <c r="G7" s="9">
        <v>12</v>
      </c>
      <c r="H7" s="10">
        <f t="shared" si="0"/>
        <v>42</v>
      </c>
      <c r="I7" s="10" t="s">
        <v>415</v>
      </c>
      <c r="J7" s="11" t="s">
        <v>237</v>
      </c>
      <c r="K7" s="11" t="s">
        <v>238</v>
      </c>
      <c r="L7" s="11" t="s">
        <v>19</v>
      </c>
    </row>
    <row r="8" spans="1:12" ht="36.75" customHeight="1" x14ac:dyDescent="0.2">
      <c r="A8" s="8">
        <v>6</v>
      </c>
      <c r="B8" s="9">
        <v>12</v>
      </c>
      <c r="C8" s="9">
        <v>2</v>
      </c>
      <c r="D8" s="9">
        <v>3</v>
      </c>
      <c r="E8" s="9">
        <v>6</v>
      </c>
      <c r="F8" s="9">
        <v>5</v>
      </c>
      <c r="G8" s="9">
        <v>14</v>
      </c>
      <c r="H8" s="10">
        <f t="shared" si="0"/>
        <v>42</v>
      </c>
      <c r="I8" s="10" t="s">
        <v>415</v>
      </c>
      <c r="J8" s="11" t="s">
        <v>281</v>
      </c>
      <c r="K8" s="11" t="s">
        <v>282</v>
      </c>
      <c r="L8" s="11" t="s">
        <v>12</v>
      </c>
    </row>
    <row r="9" spans="1:12" ht="36.75" customHeight="1" x14ac:dyDescent="0.2">
      <c r="A9" s="8">
        <v>7</v>
      </c>
      <c r="B9" s="9">
        <v>10</v>
      </c>
      <c r="C9" s="9">
        <v>3</v>
      </c>
      <c r="D9" s="9">
        <v>4</v>
      </c>
      <c r="E9" s="9">
        <v>4</v>
      </c>
      <c r="F9" s="9">
        <v>6</v>
      </c>
      <c r="G9" s="9">
        <v>13</v>
      </c>
      <c r="H9" s="10">
        <f t="shared" si="0"/>
        <v>40</v>
      </c>
      <c r="I9" s="10" t="s">
        <v>415</v>
      </c>
      <c r="J9" s="11" t="s">
        <v>225</v>
      </c>
      <c r="K9" s="11" t="s">
        <v>226</v>
      </c>
      <c r="L9" s="11" t="s">
        <v>23</v>
      </c>
    </row>
    <row r="10" spans="1:12" ht="36.75" customHeight="1" x14ac:dyDescent="0.2">
      <c r="A10" s="8">
        <v>8</v>
      </c>
      <c r="B10" s="9">
        <v>9</v>
      </c>
      <c r="C10" s="9">
        <v>3</v>
      </c>
      <c r="D10" s="9">
        <v>2</v>
      </c>
      <c r="E10" s="9">
        <v>5</v>
      </c>
      <c r="F10" s="9">
        <v>7</v>
      </c>
      <c r="G10" s="9">
        <v>14</v>
      </c>
      <c r="H10" s="10">
        <f t="shared" si="0"/>
        <v>40</v>
      </c>
      <c r="I10" s="10" t="s">
        <v>415</v>
      </c>
      <c r="J10" s="11" t="s">
        <v>256</v>
      </c>
      <c r="K10" s="11" t="s">
        <v>203</v>
      </c>
      <c r="L10" s="11" t="s">
        <v>26</v>
      </c>
    </row>
    <row r="11" spans="1:12" ht="33.75" customHeight="1" x14ac:dyDescent="0.2">
      <c r="A11" s="8">
        <v>9</v>
      </c>
      <c r="B11" s="9">
        <v>8</v>
      </c>
      <c r="C11" s="9">
        <v>2</v>
      </c>
      <c r="D11" s="9">
        <v>2</v>
      </c>
      <c r="E11" s="9">
        <v>3</v>
      </c>
      <c r="F11" s="9">
        <v>9</v>
      </c>
      <c r="G11" s="9">
        <v>15</v>
      </c>
      <c r="H11" s="10">
        <f t="shared" si="0"/>
        <v>39</v>
      </c>
      <c r="I11" s="10" t="s">
        <v>415</v>
      </c>
      <c r="J11" s="11" t="s">
        <v>228</v>
      </c>
      <c r="K11" s="11" t="s">
        <v>208</v>
      </c>
      <c r="L11" s="11" t="s">
        <v>209</v>
      </c>
    </row>
    <row r="12" spans="1:12" ht="36.75" customHeight="1" x14ac:dyDescent="0.2">
      <c r="A12" s="8">
        <v>10</v>
      </c>
      <c r="B12" s="9">
        <v>11</v>
      </c>
      <c r="C12" s="9">
        <v>2.5</v>
      </c>
      <c r="D12" s="9">
        <v>2</v>
      </c>
      <c r="E12" s="9">
        <v>3</v>
      </c>
      <c r="F12" s="9">
        <v>7</v>
      </c>
      <c r="G12" s="9">
        <v>13</v>
      </c>
      <c r="H12" s="10">
        <f t="shared" si="0"/>
        <v>38.5</v>
      </c>
      <c r="I12" s="10" t="s">
        <v>415</v>
      </c>
      <c r="J12" s="11" t="s">
        <v>257</v>
      </c>
      <c r="K12" s="11" t="s">
        <v>258</v>
      </c>
      <c r="L12" s="11" t="s">
        <v>163</v>
      </c>
    </row>
    <row r="13" spans="1:12" ht="51" customHeight="1" x14ac:dyDescent="0.2">
      <c r="A13" s="8">
        <v>11</v>
      </c>
      <c r="B13" s="9">
        <v>10</v>
      </c>
      <c r="C13" s="9">
        <v>4</v>
      </c>
      <c r="D13" s="9">
        <v>4</v>
      </c>
      <c r="E13" s="9">
        <v>1.5</v>
      </c>
      <c r="F13" s="9">
        <v>8</v>
      </c>
      <c r="G13" s="9">
        <v>10</v>
      </c>
      <c r="H13" s="10">
        <f t="shared" si="0"/>
        <v>37.5</v>
      </c>
      <c r="I13" s="10" t="s">
        <v>415</v>
      </c>
      <c r="J13" s="11" t="s">
        <v>221</v>
      </c>
      <c r="K13" s="11" t="s">
        <v>222</v>
      </c>
      <c r="L13" s="11" t="s">
        <v>163</v>
      </c>
    </row>
    <row r="14" spans="1:12" ht="34.5" customHeight="1" x14ac:dyDescent="0.2">
      <c r="A14" s="8">
        <v>12</v>
      </c>
      <c r="B14" s="9">
        <v>3.5</v>
      </c>
      <c r="C14" s="9">
        <v>2</v>
      </c>
      <c r="D14" s="9">
        <v>2</v>
      </c>
      <c r="E14" s="9">
        <v>3</v>
      </c>
      <c r="F14" s="9">
        <v>11</v>
      </c>
      <c r="G14" s="9">
        <v>16</v>
      </c>
      <c r="H14" s="10">
        <f t="shared" si="0"/>
        <v>37.5</v>
      </c>
      <c r="I14" s="10" t="s">
        <v>415</v>
      </c>
      <c r="J14" s="11" t="s">
        <v>233</v>
      </c>
      <c r="K14" s="11" t="s">
        <v>234</v>
      </c>
      <c r="L14" s="11" t="s">
        <v>177</v>
      </c>
    </row>
    <row r="15" spans="1:12" ht="36.75" customHeight="1" x14ac:dyDescent="0.2">
      <c r="A15" s="8">
        <v>13</v>
      </c>
      <c r="B15" s="9">
        <v>8</v>
      </c>
      <c r="C15" s="9">
        <v>4</v>
      </c>
      <c r="D15" s="9">
        <v>2</v>
      </c>
      <c r="E15" s="9">
        <v>5</v>
      </c>
      <c r="F15" s="9">
        <v>5</v>
      </c>
      <c r="G15" s="9">
        <v>13</v>
      </c>
      <c r="H15" s="10">
        <f t="shared" si="0"/>
        <v>37</v>
      </c>
      <c r="I15" s="10" t="s">
        <v>415</v>
      </c>
      <c r="J15" s="11" t="s">
        <v>244</v>
      </c>
      <c r="K15" s="11" t="s">
        <v>245</v>
      </c>
      <c r="L15" s="11" t="s">
        <v>33</v>
      </c>
    </row>
    <row r="16" spans="1:12" ht="39.75" customHeight="1" x14ac:dyDescent="0.2">
      <c r="A16" s="8">
        <v>14</v>
      </c>
      <c r="B16" s="9">
        <v>4</v>
      </c>
      <c r="C16" s="9">
        <v>2</v>
      </c>
      <c r="D16" s="9">
        <v>2</v>
      </c>
      <c r="E16" s="9">
        <v>6</v>
      </c>
      <c r="F16" s="9">
        <v>7</v>
      </c>
      <c r="G16" s="9">
        <v>13</v>
      </c>
      <c r="H16" s="10">
        <f t="shared" si="0"/>
        <v>34</v>
      </c>
      <c r="I16" s="10" t="s">
        <v>416</v>
      </c>
      <c r="J16" s="11" t="s">
        <v>286</v>
      </c>
      <c r="K16" s="11" t="s">
        <v>287</v>
      </c>
      <c r="L16" s="11" t="s">
        <v>20</v>
      </c>
    </row>
    <row r="17" spans="1:12" ht="50.25" customHeight="1" x14ac:dyDescent="0.2">
      <c r="A17" s="8">
        <v>15</v>
      </c>
      <c r="B17" s="9">
        <v>4</v>
      </c>
      <c r="C17" s="9">
        <v>2.5</v>
      </c>
      <c r="D17" s="9">
        <v>1</v>
      </c>
      <c r="E17" s="9">
        <v>5</v>
      </c>
      <c r="F17" s="9">
        <v>6</v>
      </c>
      <c r="G17" s="9">
        <v>14</v>
      </c>
      <c r="H17" s="10">
        <f t="shared" si="0"/>
        <v>32.5</v>
      </c>
      <c r="I17" s="10" t="s">
        <v>416</v>
      </c>
      <c r="J17" s="11" t="s">
        <v>246</v>
      </c>
      <c r="K17" s="11" t="s">
        <v>247</v>
      </c>
      <c r="L17" s="11" t="s">
        <v>9</v>
      </c>
    </row>
    <row r="18" spans="1:12" ht="36.75" customHeight="1" x14ac:dyDescent="0.2">
      <c r="A18" s="8">
        <v>16</v>
      </c>
      <c r="B18" s="9">
        <v>3</v>
      </c>
      <c r="C18" s="9">
        <v>3</v>
      </c>
      <c r="D18" s="9">
        <v>4</v>
      </c>
      <c r="E18" s="9">
        <v>4</v>
      </c>
      <c r="F18" s="9">
        <v>8</v>
      </c>
      <c r="G18" s="9">
        <v>10</v>
      </c>
      <c r="H18" s="10">
        <f t="shared" si="0"/>
        <v>32</v>
      </c>
      <c r="I18" s="10" t="s">
        <v>416</v>
      </c>
      <c r="J18" s="11" t="s">
        <v>235</v>
      </c>
      <c r="K18" s="11" t="s">
        <v>236</v>
      </c>
      <c r="L18" s="11" t="s">
        <v>18</v>
      </c>
    </row>
    <row r="19" spans="1:12" ht="36.75" customHeight="1" x14ac:dyDescent="0.2">
      <c r="A19" s="8">
        <v>17</v>
      </c>
      <c r="B19" s="9">
        <v>4</v>
      </c>
      <c r="C19" s="9">
        <v>1.5</v>
      </c>
      <c r="D19" s="9">
        <v>1</v>
      </c>
      <c r="E19" s="9">
        <v>1.5</v>
      </c>
      <c r="F19" s="9">
        <v>9</v>
      </c>
      <c r="G19" s="9">
        <v>14</v>
      </c>
      <c r="H19" s="10">
        <f t="shared" si="0"/>
        <v>31</v>
      </c>
      <c r="I19" s="10" t="s">
        <v>416</v>
      </c>
      <c r="J19" s="11" t="s">
        <v>302</v>
      </c>
      <c r="K19" s="11" t="s">
        <v>303</v>
      </c>
      <c r="L19" s="11" t="s">
        <v>304</v>
      </c>
    </row>
    <row r="20" spans="1:12" ht="36.75" customHeight="1" x14ac:dyDescent="0.2">
      <c r="A20" s="8">
        <v>18</v>
      </c>
      <c r="B20" s="9">
        <v>3</v>
      </c>
      <c r="C20" s="9">
        <v>3</v>
      </c>
      <c r="D20" s="9">
        <v>2</v>
      </c>
      <c r="E20" s="9">
        <v>1</v>
      </c>
      <c r="F20" s="9">
        <v>9</v>
      </c>
      <c r="G20" s="9">
        <v>12</v>
      </c>
      <c r="H20" s="10">
        <f t="shared" si="0"/>
        <v>30</v>
      </c>
      <c r="I20" s="10" t="s">
        <v>416</v>
      </c>
      <c r="J20" s="11" t="s">
        <v>254</v>
      </c>
      <c r="K20" s="11" t="s">
        <v>255</v>
      </c>
      <c r="L20" s="11" t="s">
        <v>206</v>
      </c>
    </row>
    <row r="21" spans="1:12" ht="36.75" customHeight="1" x14ac:dyDescent="0.2">
      <c r="A21" s="8">
        <v>19</v>
      </c>
      <c r="B21" s="9">
        <v>3</v>
      </c>
      <c r="C21" s="9">
        <v>4</v>
      </c>
      <c r="D21" s="9">
        <v>2</v>
      </c>
      <c r="E21" s="9">
        <v>3</v>
      </c>
      <c r="F21" s="9">
        <v>8</v>
      </c>
      <c r="G21" s="9">
        <v>10</v>
      </c>
      <c r="H21" s="10">
        <f t="shared" si="0"/>
        <v>30</v>
      </c>
      <c r="I21" s="10" t="s">
        <v>416</v>
      </c>
      <c r="J21" s="11" t="s">
        <v>305</v>
      </c>
      <c r="K21" s="11" t="s">
        <v>306</v>
      </c>
      <c r="L21" s="11" t="s">
        <v>27</v>
      </c>
    </row>
    <row r="22" spans="1:12" ht="33" customHeight="1" x14ac:dyDescent="0.2">
      <c r="A22" s="8">
        <v>20</v>
      </c>
      <c r="B22" s="9">
        <v>6</v>
      </c>
      <c r="C22" s="9">
        <v>2.5</v>
      </c>
      <c r="D22" s="9">
        <v>1</v>
      </c>
      <c r="E22" s="9">
        <v>2</v>
      </c>
      <c r="F22" s="9">
        <v>8.5</v>
      </c>
      <c r="G22" s="9">
        <v>10</v>
      </c>
      <c r="H22" s="10">
        <f t="shared" si="0"/>
        <v>30</v>
      </c>
      <c r="I22" s="10" t="s">
        <v>416</v>
      </c>
      <c r="J22" s="11" t="s">
        <v>308</v>
      </c>
      <c r="K22" s="11" t="s">
        <v>137</v>
      </c>
      <c r="L22" s="11" t="s">
        <v>138</v>
      </c>
    </row>
    <row r="23" spans="1:12" ht="39.75" customHeight="1" x14ac:dyDescent="0.2">
      <c r="A23" s="8">
        <v>21</v>
      </c>
      <c r="B23" s="9">
        <v>8</v>
      </c>
      <c r="C23" s="9">
        <v>3</v>
      </c>
      <c r="D23" s="9">
        <v>1</v>
      </c>
      <c r="E23" s="9">
        <v>3</v>
      </c>
      <c r="F23" s="9">
        <v>7</v>
      </c>
      <c r="G23" s="9">
        <v>7.5</v>
      </c>
      <c r="H23" s="10">
        <f t="shared" si="0"/>
        <v>29.5</v>
      </c>
      <c r="I23" s="10" t="s">
        <v>416</v>
      </c>
      <c r="J23" s="11" t="s">
        <v>271</v>
      </c>
      <c r="K23" s="11" t="s">
        <v>272</v>
      </c>
      <c r="L23" s="11" t="s">
        <v>22</v>
      </c>
    </row>
    <row r="24" spans="1:12" ht="36.75" customHeight="1" x14ac:dyDescent="0.2">
      <c r="A24" s="8">
        <v>22</v>
      </c>
      <c r="B24" s="9">
        <v>2</v>
      </c>
      <c r="C24" s="9">
        <v>3</v>
      </c>
      <c r="D24" s="9">
        <v>1</v>
      </c>
      <c r="E24" s="9">
        <v>4</v>
      </c>
      <c r="F24" s="9">
        <v>6</v>
      </c>
      <c r="G24" s="9">
        <v>13</v>
      </c>
      <c r="H24" s="10">
        <f t="shared" si="0"/>
        <v>29</v>
      </c>
      <c r="I24" s="10" t="s">
        <v>416</v>
      </c>
      <c r="J24" s="11" t="s">
        <v>231</v>
      </c>
      <c r="K24" s="11" t="s">
        <v>232</v>
      </c>
      <c r="L24" s="11" t="s">
        <v>29</v>
      </c>
    </row>
    <row r="25" spans="1:12" ht="36.75" customHeight="1" x14ac:dyDescent="0.2">
      <c r="A25" s="8">
        <v>23</v>
      </c>
      <c r="B25" s="9">
        <v>2.5</v>
      </c>
      <c r="C25" s="9">
        <v>2.5</v>
      </c>
      <c r="D25" s="9">
        <v>2</v>
      </c>
      <c r="E25" s="9">
        <v>4</v>
      </c>
      <c r="F25" s="9">
        <v>8</v>
      </c>
      <c r="G25" s="9">
        <v>10</v>
      </c>
      <c r="H25" s="10">
        <f t="shared" si="0"/>
        <v>29</v>
      </c>
      <c r="I25" s="10" t="s">
        <v>416</v>
      </c>
      <c r="J25" s="11" t="s">
        <v>250</v>
      </c>
      <c r="K25" s="11" t="s">
        <v>251</v>
      </c>
      <c r="L25" s="11" t="s">
        <v>209</v>
      </c>
    </row>
    <row r="26" spans="1:12" ht="36.75" customHeight="1" x14ac:dyDescent="0.2">
      <c r="A26" s="8">
        <v>24</v>
      </c>
      <c r="B26" s="9">
        <v>4.5</v>
      </c>
      <c r="C26" s="9">
        <v>4</v>
      </c>
      <c r="D26" s="9">
        <v>1</v>
      </c>
      <c r="E26" s="9">
        <v>1.5</v>
      </c>
      <c r="F26" s="9">
        <v>6</v>
      </c>
      <c r="G26" s="9">
        <v>12</v>
      </c>
      <c r="H26" s="10">
        <f t="shared" si="0"/>
        <v>29</v>
      </c>
      <c r="I26" s="10" t="s">
        <v>416</v>
      </c>
      <c r="J26" s="11" t="s">
        <v>260</v>
      </c>
      <c r="K26" s="11" t="s">
        <v>147</v>
      </c>
      <c r="L26" s="11" t="s">
        <v>16</v>
      </c>
    </row>
    <row r="27" spans="1:12" ht="36.75" customHeight="1" x14ac:dyDescent="0.2">
      <c r="A27" s="8">
        <v>25</v>
      </c>
      <c r="B27" s="9">
        <v>6</v>
      </c>
      <c r="C27" s="9">
        <v>3</v>
      </c>
      <c r="D27" s="9">
        <v>1</v>
      </c>
      <c r="E27" s="9">
        <v>2</v>
      </c>
      <c r="F27" s="9">
        <v>6</v>
      </c>
      <c r="G27" s="9">
        <v>11</v>
      </c>
      <c r="H27" s="10">
        <f t="shared" si="0"/>
        <v>29</v>
      </c>
      <c r="I27" s="10" t="s">
        <v>416</v>
      </c>
      <c r="J27" s="11" t="s">
        <v>293</v>
      </c>
      <c r="K27" s="11" t="s">
        <v>57</v>
      </c>
      <c r="L27" s="11" t="s">
        <v>58</v>
      </c>
    </row>
    <row r="28" spans="1:12" ht="36.75" customHeight="1" x14ac:dyDescent="0.2">
      <c r="A28" s="8">
        <v>26</v>
      </c>
      <c r="B28" s="9">
        <v>2</v>
      </c>
      <c r="C28" s="9">
        <v>3</v>
      </c>
      <c r="D28" s="9">
        <v>1</v>
      </c>
      <c r="E28" s="9">
        <v>5</v>
      </c>
      <c r="F28" s="9">
        <v>7</v>
      </c>
      <c r="G28" s="9">
        <v>10</v>
      </c>
      <c r="H28" s="10">
        <f t="shared" si="0"/>
        <v>28</v>
      </c>
      <c r="I28" s="10" t="s">
        <v>417</v>
      </c>
      <c r="J28" s="11" t="s">
        <v>223</v>
      </c>
      <c r="K28" s="11" t="s">
        <v>224</v>
      </c>
      <c r="L28" s="11" t="s">
        <v>18</v>
      </c>
    </row>
    <row r="29" spans="1:12" ht="45.75" customHeight="1" x14ac:dyDescent="0.2">
      <c r="A29" s="8">
        <v>27</v>
      </c>
      <c r="B29" s="9">
        <v>3</v>
      </c>
      <c r="C29" s="9">
        <v>3</v>
      </c>
      <c r="D29" s="9">
        <v>2</v>
      </c>
      <c r="E29" s="9">
        <v>3</v>
      </c>
      <c r="F29" s="9">
        <v>5</v>
      </c>
      <c r="G29" s="9">
        <v>12</v>
      </c>
      <c r="H29" s="10">
        <f t="shared" si="0"/>
        <v>28</v>
      </c>
      <c r="I29" s="10"/>
      <c r="J29" s="11" t="s">
        <v>239</v>
      </c>
      <c r="K29" s="11" t="s">
        <v>240</v>
      </c>
      <c r="L29" s="11" t="s">
        <v>241</v>
      </c>
    </row>
    <row r="30" spans="1:12" ht="36.75" customHeight="1" x14ac:dyDescent="0.2">
      <c r="A30" s="8">
        <v>28</v>
      </c>
      <c r="B30" s="9">
        <v>4</v>
      </c>
      <c r="C30" s="9">
        <v>5.5</v>
      </c>
      <c r="D30" s="9">
        <v>1</v>
      </c>
      <c r="E30" s="9">
        <v>1.5</v>
      </c>
      <c r="F30" s="9">
        <v>7</v>
      </c>
      <c r="G30" s="9">
        <v>9</v>
      </c>
      <c r="H30" s="10">
        <f t="shared" si="0"/>
        <v>28</v>
      </c>
      <c r="I30" s="10"/>
      <c r="J30" s="11" t="s">
        <v>242</v>
      </c>
      <c r="K30" s="11" t="s">
        <v>243</v>
      </c>
      <c r="L30" s="11" t="s">
        <v>24</v>
      </c>
    </row>
    <row r="31" spans="1:12" ht="26.25" customHeight="1" x14ac:dyDescent="0.2">
      <c r="A31" s="8">
        <v>29</v>
      </c>
      <c r="B31" s="9">
        <v>3</v>
      </c>
      <c r="C31" s="9">
        <v>3</v>
      </c>
      <c r="D31" s="9">
        <v>2</v>
      </c>
      <c r="E31" s="9">
        <v>5</v>
      </c>
      <c r="F31" s="9">
        <v>7</v>
      </c>
      <c r="G31" s="9">
        <v>8</v>
      </c>
      <c r="H31" s="10">
        <f t="shared" si="0"/>
        <v>28</v>
      </c>
      <c r="I31" s="10"/>
      <c r="J31" s="11" t="s">
        <v>261</v>
      </c>
      <c r="K31" s="11" t="s">
        <v>262</v>
      </c>
      <c r="L31" s="11" t="s">
        <v>101</v>
      </c>
    </row>
    <row r="32" spans="1:12" ht="48" customHeight="1" x14ac:dyDescent="0.2">
      <c r="A32" s="8">
        <v>30</v>
      </c>
      <c r="B32" s="9">
        <v>2</v>
      </c>
      <c r="C32" s="9">
        <v>3</v>
      </c>
      <c r="D32" s="9">
        <v>1</v>
      </c>
      <c r="E32" s="9">
        <v>4</v>
      </c>
      <c r="F32" s="9">
        <v>5</v>
      </c>
      <c r="G32" s="9">
        <v>13</v>
      </c>
      <c r="H32" s="10">
        <f t="shared" si="0"/>
        <v>28</v>
      </c>
      <c r="I32" s="10"/>
      <c r="J32" s="11" t="s">
        <v>280</v>
      </c>
      <c r="K32" s="11" t="s">
        <v>134</v>
      </c>
      <c r="L32" s="11" t="s">
        <v>25</v>
      </c>
    </row>
    <row r="33" spans="1:12" ht="36.75" customHeight="1" x14ac:dyDescent="0.2">
      <c r="A33" s="8">
        <v>31</v>
      </c>
      <c r="B33" s="9">
        <v>4</v>
      </c>
      <c r="C33" s="9">
        <v>4.5</v>
      </c>
      <c r="D33" s="9">
        <v>2</v>
      </c>
      <c r="E33" s="9">
        <v>3</v>
      </c>
      <c r="F33" s="9">
        <v>8</v>
      </c>
      <c r="G33" s="9">
        <v>6</v>
      </c>
      <c r="H33" s="10">
        <f t="shared" si="0"/>
        <v>27.5</v>
      </c>
      <c r="I33" s="10"/>
      <c r="J33" s="11" t="s">
        <v>227</v>
      </c>
      <c r="K33" s="11" t="s">
        <v>188</v>
      </c>
      <c r="L33" s="11" t="s">
        <v>7</v>
      </c>
    </row>
    <row r="34" spans="1:12" ht="32.25" customHeight="1" x14ac:dyDescent="0.2">
      <c r="A34" s="8">
        <v>32</v>
      </c>
      <c r="B34" s="9">
        <v>1</v>
      </c>
      <c r="C34" s="9">
        <v>1</v>
      </c>
      <c r="D34" s="9">
        <v>2</v>
      </c>
      <c r="E34" s="9">
        <v>3</v>
      </c>
      <c r="F34" s="9">
        <v>9</v>
      </c>
      <c r="G34" s="9">
        <v>10</v>
      </c>
      <c r="H34" s="10">
        <f t="shared" si="0"/>
        <v>26</v>
      </c>
      <c r="I34" s="10"/>
      <c r="J34" s="11" t="s">
        <v>292</v>
      </c>
      <c r="K34" s="11" t="s">
        <v>165</v>
      </c>
      <c r="L34" s="11" t="s">
        <v>13</v>
      </c>
    </row>
    <row r="35" spans="1:12" ht="48" customHeight="1" x14ac:dyDescent="0.2">
      <c r="A35" s="8">
        <v>33</v>
      </c>
      <c r="B35" s="9">
        <v>4</v>
      </c>
      <c r="C35" s="9">
        <v>1.5</v>
      </c>
      <c r="D35" s="9">
        <v>1</v>
      </c>
      <c r="E35" s="9">
        <v>3</v>
      </c>
      <c r="F35" s="9">
        <v>9</v>
      </c>
      <c r="G35" s="9">
        <v>7</v>
      </c>
      <c r="H35" s="10">
        <f t="shared" ref="H35:H52" si="1">B35+C35+D35+E35+F35+G35</f>
        <v>25.5</v>
      </c>
      <c r="I35" s="10"/>
      <c r="J35" s="11" t="s">
        <v>294</v>
      </c>
      <c r="K35" s="11" t="s">
        <v>295</v>
      </c>
      <c r="L35" s="11" t="s">
        <v>296</v>
      </c>
    </row>
    <row r="36" spans="1:12" ht="36.75" customHeight="1" x14ac:dyDescent="0.2">
      <c r="A36" s="8">
        <v>34</v>
      </c>
      <c r="B36" s="9">
        <v>4</v>
      </c>
      <c r="C36" s="9">
        <v>3</v>
      </c>
      <c r="D36" s="9">
        <v>1</v>
      </c>
      <c r="E36" s="9">
        <v>4</v>
      </c>
      <c r="F36" s="9">
        <v>7</v>
      </c>
      <c r="G36" s="9">
        <v>6</v>
      </c>
      <c r="H36" s="10">
        <f t="shared" si="1"/>
        <v>25</v>
      </c>
      <c r="I36" s="10"/>
      <c r="J36" s="11" t="s">
        <v>229</v>
      </c>
      <c r="K36" s="11" t="s">
        <v>230</v>
      </c>
      <c r="L36" s="11" t="s">
        <v>10</v>
      </c>
    </row>
    <row r="37" spans="1:12" ht="36.75" customHeight="1" x14ac:dyDescent="0.2">
      <c r="A37" s="8">
        <v>35</v>
      </c>
      <c r="B37" s="9">
        <v>4</v>
      </c>
      <c r="C37" s="9">
        <v>2.5</v>
      </c>
      <c r="D37" s="9">
        <v>1</v>
      </c>
      <c r="E37" s="9">
        <v>2</v>
      </c>
      <c r="F37" s="9">
        <v>6</v>
      </c>
      <c r="G37" s="9">
        <v>9</v>
      </c>
      <c r="H37" s="10">
        <f t="shared" si="1"/>
        <v>24.5</v>
      </c>
      <c r="I37" s="10"/>
      <c r="J37" s="11" t="s">
        <v>268</v>
      </c>
      <c r="K37" s="11" t="s">
        <v>149</v>
      </c>
      <c r="L37" s="11" t="s">
        <v>150</v>
      </c>
    </row>
    <row r="38" spans="1:12" ht="36" customHeight="1" x14ac:dyDescent="0.2">
      <c r="A38" s="8">
        <v>36</v>
      </c>
      <c r="B38" s="9">
        <v>3</v>
      </c>
      <c r="C38" s="9">
        <v>3</v>
      </c>
      <c r="D38" s="9">
        <v>1</v>
      </c>
      <c r="E38" s="9">
        <v>5</v>
      </c>
      <c r="F38" s="9">
        <v>5</v>
      </c>
      <c r="G38" s="9">
        <v>7</v>
      </c>
      <c r="H38" s="10">
        <f t="shared" si="1"/>
        <v>24</v>
      </c>
      <c r="I38" s="10"/>
      <c r="J38" s="11" t="s">
        <v>252</v>
      </c>
      <c r="K38" s="11" t="s">
        <v>253</v>
      </c>
      <c r="L38" s="11" t="s">
        <v>14</v>
      </c>
    </row>
    <row r="39" spans="1:12" ht="36.75" customHeight="1" x14ac:dyDescent="0.2">
      <c r="A39" s="8">
        <v>37</v>
      </c>
      <c r="B39" s="9">
        <v>3</v>
      </c>
      <c r="C39" s="9">
        <v>4</v>
      </c>
      <c r="D39" s="9">
        <v>1</v>
      </c>
      <c r="E39" s="9">
        <v>4</v>
      </c>
      <c r="F39" s="9">
        <v>7</v>
      </c>
      <c r="G39" s="9">
        <v>5</v>
      </c>
      <c r="H39" s="10">
        <f t="shared" si="1"/>
        <v>24</v>
      </c>
      <c r="I39" s="10"/>
      <c r="J39" s="11" t="s">
        <v>276</v>
      </c>
      <c r="K39" s="11" t="s">
        <v>277</v>
      </c>
      <c r="L39" s="11" t="s">
        <v>72</v>
      </c>
    </row>
    <row r="40" spans="1:12" ht="43.5" customHeight="1" x14ac:dyDescent="0.2">
      <c r="A40" s="8">
        <v>38</v>
      </c>
      <c r="B40" s="9">
        <v>4</v>
      </c>
      <c r="C40" s="9">
        <v>3.5</v>
      </c>
      <c r="D40" s="9">
        <v>3</v>
      </c>
      <c r="E40" s="9">
        <v>1.5</v>
      </c>
      <c r="F40" s="9">
        <v>6</v>
      </c>
      <c r="G40" s="9">
        <v>6</v>
      </c>
      <c r="H40" s="10">
        <f t="shared" si="1"/>
        <v>24</v>
      </c>
      <c r="I40" s="10"/>
      <c r="J40" s="11" t="s">
        <v>278</v>
      </c>
      <c r="K40" s="11" t="s">
        <v>279</v>
      </c>
      <c r="L40" s="11" t="s">
        <v>15</v>
      </c>
    </row>
    <row r="41" spans="1:12" ht="44.25" customHeight="1" x14ac:dyDescent="0.2">
      <c r="A41" s="8">
        <v>39</v>
      </c>
      <c r="B41" s="9">
        <v>3</v>
      </c>
      <c r="C41" s="9">
        <v>2</v>
      </c>
      <c r="D41" s="9">
        <v>1</v>
      </c>
      <c r="E41" s="9">
        <v>1.5</v>
      </c>
      <c r="F41" s="9">
        <v>9</v>
      </c>
      <c r="G41" s="9">
        <v>6</v>
      </c>
      <c r="H41" s="10">
        <f t="shared" si="1"/>
        <v>22.5</v>
      </c>
      <c r="I41" s="10"/>
      <c r="J41" s="11" t="s">
        <v>248</v>
      </c>
      <c r="K41" s="11" t="s">
        <v>249</v>
      </c>
      <c r="L41" s="11" t="s">
        <v>28</v>
      </c>
    </row>
    <row r="42" spans="1:12" ht="36.75" customHeight="1" x14ac:dyDescent="0.2">
      <c r="A42" s="8">
        <v>40</v>
      </c>
      <c r="B42" s="9">
        <v>3</v>
      </c>
      <c r="C42" s="9">
        <v>1.5</v>
      </c>
      <c r="D42" s="9">
        <v>1</v>
      </c>
      <c r="E42" s="9">
        <v>2</v>
      </c>
      <c r="F42" s="9">
        <v>4</v>
      </c>
      <c r="G42" s="9">
        <v>11</v>
      </c>
      <c r="H42" s="10">
        <f t="shared" si="1"/>
        <v>22.5</v>
      </c>
      <c r="I42" s="10"/>
      <c r="J42" s="11" t="s">
        <v>284</v>
      </c>
      <c r="K42" s="11" t="s">
        <v>285</v>
      </c>
      <c r="L42" s="11" t="s">
        <v>20</v>
      </c>
    </row>
    <row r="43" spans="1:12" ht="45.75" customHeight="1" x14ac:dyDescent="0.2">
      <c r="A43" s="8">
        <v>41</v>
      </c>
      <c r="B43" s="9">
        <v>3</v>
      </c>
      <c r="C43" s="9">
        <v>1.5</v>
      </c>
      <c r="D43" s="9">
        <v>0.5</v>
      </c>
      <c r="E43" s="9">
        <v>2</v>
      </c>
      <c r="F43" s="9">
        <v>7</v>
      </c>
      <c r="G43" s="9">
        <v>8</v>
      </c>
      <c r="H43" s="10">
        <f t="shared" si="1"/>
        <v>22</v>
      </c>
      <c r="I43" s="10"/>
      <c r="J43" s="11" t="s">
        <v>300</v>
      </c>
      <c r="K43" s="11" t="s">
        <v>301</v>
      </c>
      <c r="L43" s="11" t="s">
        <v>127</v>
      </c>
    </row>
    <row r="44" spans="1:12" ht="45" customHeight="1" x14ac:dyDescent="0.2">
      <c r="A44" s="8">
        <v>42</v>
      </c>
      <c r="B44" s="9">
        <v>3</v>
      </c>
      <c r="C44" s="9">
        <v>0.5</v>
      </c>
      <c r="D44" s="9">
        <v>1</v>
      </c>
      <c r="E44" s="9">
        <v>4</v>
      </c>
      <c r="F44" s="9">
        <v>4</v>
      </c>
      <c r="G44" s="9">
        <v>9</v>
      </c>
      <c r="H44" s="10">
        <f t="shared" si="1"/>
        <v>21.5</v>
      </c>
      <c r="I44" s="10"/>
      <c r="J44" s="11" t="s">
        <v>307</v>
      </c>
      <c r="K44" s="11" t="s">
        <v>86</v>
      </c>
      <c r="L44" s="11" t="s">
        <v>87</v>
      </c>
    </row>
    <row r="45" spans="1:12" ht="36.75" customHeight="1" x14ac:dyDescent="0.2">
      <c r="A45" s="8">
        <v>43</v>
      </c>
      <c r="B45" s="9">
        <v>1.5</v>
      </c>
      <c r="C45" s="9">
        <v>1</v>
      </c>
      <c r="D45" s="9">
        <v>1</v>
      </c>
      <c r="E45" s="9">
        <v>1</v>
      </c>
      <c r="F45" s="9">
        <v>5</v>
      </c>
      <c r="G45" s="9">
        <v>11</v>
      </c>
      <c r="H45" s="10">
        <f t="shared" si="1"/>
        <v>20.5</v>
      </c>
      <c r="I45" s="10"/>
      <c r="J45" s="11" t="s">
        <v>288</v>
      </c>
      <c r="K45" s="11" t="s">
        <v>289</v>
      </c>
      <c r="L45" s="11" t="s">
        <v>15</v>
      </c>
    </row>
    <row r="46" spans="1:12" ht="36.75" customHeight="1" x14ac:dyDescent="0.2">
      <c r="A46" s="8">
        <v>44</v>
      </c>
      <c r="B46" s="9">
        <v>2</v>
      </c>
      <c r="C46" s="9">
        <v>1</v>
      </c>
      <c r="D46" s="9">
        <v>2</v>
      </c>
      <c r="E46" s="9">
        <v>2</v>
      </c>
      <c r="F46" s="9">
        <v>6</v>
      </c>
      <c r="G46" s="9">
        <v>7</v>
      </c>
      <c r="H46" s="10">
        <f t="shared" si="1"/>
        <v>20</v>
      </c>
      <c r="I46" s="10"/>
      <c r="J46" s="11" t="s">
        <v>263</v>
      </c>
      <c r="K46" s="11" t="s">
        <v>264</v>
      </c>
      <c r="L46" s="11" t="s">
        <v>265</v>
      </c>
    </row>
    <row r="47" spans="1:12" ht="46.5" customHeight="1" x14ac:dyDescent="0.2">
      <c r="A47" s="8">
        <v>45</v>
      </c>
      <c r="B47" s="9">
        <v>2</v>
      </c>
      <c r="C47" s="9">
        <v>2</v>
      </c>
      <c r="D47" s="9">
        <v>1</v>
      </c>
      <c r="E47" s="9">
        <v>3</v>
      </c>
      <c r="F47" s="9">
        <v>6</v>
      </c>
      <c r="G47" s="9">
        <v>6</v>
      </c>
      <c r="H47" s="10">
        <f t="shared" si="1"/>
        <v>20</v>
      </c>
      <c r="I47" s="10"/>
      <c r="J47" s="11" t="s">
        <v>309</v>
      </c>
      <c r="K47" s="11" t="s">
        <v>310</v>
      </c>
      <c r="L47" s="11" t="s">
        <v>170</v>
      </c>
    </row>
    <row r="48" spans="1:12" ht="36.75" customHeight="1" x14ac:dyDescent="0.2">
      <c r="A48" s="8">
        <v>46</v>
      </c>
      <c r="B48" s="9">
        <v>3</v>
      </c>
      <c r="C48" s="9">
        <v>1</v>
      </c>
      <c r="D48" s="9">
        <v>1</v>
      </c>
      <c r="E48" s="9">
        <v>4</v>
      </c>
      <c r="F48" s="9">
        <v>4</v>
      </c>
      <c r="G48" s="9">
        <v>6</v>
      </c>
      <c r="H48" s="10">
        <f t="shared" si="1"/>
        <v>19</v>
      </c>
      <c r="I48" s="10"/>
      <c r="J48" s="11" t="s">
        <v>269</v>
      </c>
      <c r="K48" s="11" t="s">
        <v>270</v>
      </c>
      <c r="L48" s="11" t="s">
        <v>108</v>
      </c>
    </row>
    <row r="49" spans="1:12" ht="53.25" customHeight="1" x14ac:dyDescent="0.2">
      <c r="A49" s="8">
        <v>47</v>
      </c>
      <c r="B49" s="9">
        <v>2</v>
      </c>
      <c r="C49" s="9">
        <v>1.5</v>
      </c>
      <c r="D49" s="9">
        <v>1</v>
      </c>
      <c r="E49" s="9">
        <v>2</v>
      </c>
      <c r="F49" s="9">
        <v>5</v>
      </c>
      <c r="G49" s="9">
        <v>7</v>
      </c>
      <c r="H49" s="10">
        <f t="shared" si="1"/>
        <v>18.5</v>
      </c>
      <c r="I49" s="10"/>
      <c r="J49" s="11" t="s">
        <v>259</v>
      </c>
      <c r="K49" s="11" t="s">
        <v>82</v>
      </c>
      <c r="L49" s="11" t="s">
        <v>34</v>
      </c>
    </row>
    <row r="50" spans="1:12" ht="36.75" customHeight="1" x14ac:dyDescent="0.2">
      <c r="A50" s="8">
        <v>48</v>
      </c>
      <c r="B50" s="9">
        <v>2</v>
      </c>
      <c r="C50" s="9">
        <v>1</v>
      </c>
      <c r="D50" s="9">
        <v>0.5</v>
      </c>
      <c r="E50" s="9">
        <v>1</v>
      </c>
      <c r="F50" s="9">
        <v>6</v>
      </c>
      <c r="G50" s="9">
        <v>8</v>
      </c>
      <c r="H50" s="10">
        <f t="shared" si="1"/>
        <v>18.5</v>
      </c>
      <c r="I50" s="10"/>
      <c r="J50" s="11" t="s">
        <v>273</v>
      </c>
      <c r="K50" s="11" t="s">
        <v>274</v>
      </c>
      <c r="L50" s="11" t="s">
        <v>275</v>
      </c>
    </row>
    <row r="51" spans="1:12" ht="46.5" customHeight="1" x14ac:dyDescent="0.2">
      <c r="A51" s="8">
        <v>49</v>
      </c>
      <c r="B51" s="9">
        <v>2</v>
      </c>
      <c r="C51" s="9">
        <v>1.5</v>
      </c>
      <c r="D51" s="9">
        <v>1</v>
      </c>
      <c r="E51" s="9">
        <v>3</v>
      </c>
      <c r="F51" s="9">
        <v>7</v>
      </c>
      <c r="G51" s="9">
        <v>2</v>
      </c>
      <c r="H51" s="10">
        <f t="shared" si="1"/>
        <v>16.5</v>
      </c>
      <c r="I51" s="10"/>
      <c r="J51" s="11" t="s">
        <v>297</v>
      </c>
      <c r="K51" s="11" t="s">
        <v>298</v>
      </c>
      <c r="L51" s="11" t="s">
        <v>17</v>
      </c>
    </row>
    <row r="52" spans="1:12" ht="36.75" customHeight="1" x14ac:dyDescent="0.2">
      <c r="A52" s="8">
        <v>50</v>
      </c>
      <c r="B52" s="9">
        <v>2</v>
      </c>
      <c r="C52" s="9">
        <v>1.5</v>
      </c>
      <c r="D52" s="9">
        <v>0.5</v>
      </c>
      <c r="E52" s="9">
        <v>0</v>
      </c>
      <c r="F52" s="9">
        <v>4</v>
      </c>
      <c r="G52" s="9">
        <v>6</v>
      </c>
      <c r="H52" s="10">
        <f t="shared" si="1"/>
        <v>14</v>
      </c>
      <c r="I52" s="10"/>
      <c r="J52" s="11" t="s">
        <v>283</v>
      </c>
      <c r="K52" s="11" t="s">
        <v>32</v>
      </c>
      <c r="L52" s="11" t="s">
        <v>8</v>
      </c>
    </row>
    <row r="53" spans="1:12" ht="28.5" customHeight="1" x14ac:dyDescent="0.2">
      <c r="A53" s="14"/>
      <c r="B53" s="15"/>
      <c r="C53" s="15"/>
      <c r="D53" s="15"/>
      <c r="E53" s="15"/>
      <c r="F53" s="15"/>
      <c r="G53" s="15"/>
      <c r="H53" s="16"/>
      <c r="I53" s="16"/>
      <c r="J53" s="17"/>
      <c r="K53" s="17"/>
      <c r="L53" s="17"/>
    </row>
    <row r="54" spans="1:12" ht="21" customHeight="1" x14ac:dyDescent="0.25">
      <c r="A54" s="25" t="s">
        <v>412</v>
      </c>
    </row>
    <row r="55" spans="1:12" ht="28.5" customHeight="1" x14ac:dyDescent="0.2">
      <c r="A55" s="20"/>
    </row>
    <row r="56" spans="1:12" ht="15.75" x14ac:dyDescent="0.25">
      <c r="A56" s="25" t="s">
        <v>413</v>
      </c>
    </row>
  </sheetData>
  <autoFilter ref="A1:L2">
    <filterColumn colId="1" showButton="0"/>
    <filterColumn colId="2" showButton="0"/>
    <filterColumn colId="3" showButton="0"/>
    <filterColumn colId="4" showButton="0"/>
    <filterColumn colId="5" showButton="0"/>
    <sortState ref="A4:L52">
      <sortCondition descending="1" ref="H1:H2"/>
    </sortState>
  </autoFilter>
  <mergeCells count="7">
    <mergeCell ref="L1:L2"/>
    <mergeCell ref="I1:I2"/>
    <mergeCell ref="A1:A2"/>
    <mergeCell ref="B1:G1"/>
    <mergeCell ref="H1:H2"/>
    <mergeCell ref="J1:J2"/>
    <mergeCell ref="K1:K2"/>
  </mergeCells>
  <pageMargins left="0.11811023622047245" right="0.11811023622047245" top="0.59055118110236227" bottom="0.15748031496062992" header="0.31496062992125984" footer="0.31496062992125984"/>
  <pageSetup paperSize="9" orientation="landscape" horizontalDpi="0" verticalDpi="0" r:id="rId1"/>
  <headerFooter>
    <oddHeader>&amp;L&amp;"Arial Cyr,полужирный"10 клас&amp;C&amp;"Arial Cyr,полужирный"Протокол результатів ІІІ (обласного) етапу Всеукраїнської учнівської олімпіади з географії у 2019/2020 н.р.&amp;Rmax  62 б.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Layout" zoomScaleNormal="100" workbookViewId="0">
      <selection activeCell="I32" sqref="I32"/>
    </sheetView>
  </sheetViews>
  <sheetFormatPr defaultRowHeight="12.75" x14ac:dyDescent="0.2"/>
  <cols>
    <col min="1" max="1" width="3.28515625" style="1" customWidth="1"/>
    <col min="2" max="2" width="4.7109375" style="3" customWidth="1"/>
    <col min="3" max="5" width="3.7109375" style="4" customWidth="1"/>
    <col min="6" max="6" width="4.7109375" style="4" customWidth="1"/>
    <col min="7" max="7" width="4.85546875" style="4" customWidth="1"/>
    <col min="8" max="9" width="5.140625" style="4" customWidth="1"/>
    <col min="10" max="10" width="29.42578125" style="1" customWidth="1"/>
    <col min="11" max="11" width="53.5703125" style="1" customWidth="1"/>
    <col min="12" max="12" width="24.85546875" style="1" customWidth="1"/>
    <col min="13" max="16384" width="9.140625" style="1"/>
  </cols>
  <sheetData>
    <row r="1" spans="1:12" s="2" customFormat="1" ht="28.5" customHeight="1" x14ac:dyDescent="0.2">
      <c r="A1" s="35" t="s">
        <v>6</v>
      </c>
      <c r="B1" s="32" t="s">
        <v>4</v>
      </c>
      <c r="C1" s="33"/>
      <c r="D1" s="33"/>
      <c r="E1" s="33"/>
      <c r="F1" s="33"/>
      <c r="G1" s="34"/>
      <c r="H1" s="36" t="s">
        <v>0</v>
      </c>
      <c r="I1" s="30" t="s">
        <v>411</v>
      </c>
      <c r="J1" s="37" t="s">
        <v>3</v>
      </c>
      <c r="K1" s="26" t="s">
        <v>2</v>
      </c>
      <c r="L1" s="26" t="s">
        <v>1</v>
      </c>
    </row>
    <row r="2" spans="1:12" s="2" customFormat="1" ht="28.5" customHeight="1" x14ac:dyDescent="0.2">
      <c r="A2" s="28"/>
      <c r="B2" s="5" t="s">
        <v>5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30"/>
      <c r="I2" s="31"/>
      <c r="J2" s="26"/>
      <c r="K2" s="27"/>
      <c r="L2" s="27"/>
    </row>
    <row r="3" spans="1:12" ht="41.25" customHeight="1" x14ac:dyDescent="0.2">
      <c r="A3" s="8">
        <v>1</v>
      </c>
      <c r="B3" s="9">
        <v>11</v>
      </c>
      <c r="C3" s="9">
        <v>5</v>
      </c>
      <c r="D3" s="9">
        <v>6</v>
      </c>
      <c r="E3" s="9">
        <v>6</v>
      </c>
      <c r="F3" s="9">
        <v>14</v>
      </c>
      <c r="G3" s="9">
        <v>19</v>
      </c>
      <c r="H3" s="10">
        <f t="shared" ref="H3:H34" si="0">B3+C3+D3+E3+F3+G3</f>
        <v>61</v>
      </c>
      <c r="I3" s="10" t="s">
        <v>414</v>
      </c>
      <c r="J3" s="11" t="s">
        <v>347</v>
      </c>
      <c r="K3" s="11" t="s">
        <v>55</v>
      </c>
      <c r="L3" s="11" t="s">
        <v>11</v>
      </c>
    </row>
    <row r="4" spans="1:12" ht="41.25" customHeight="1" x14ac:dyDescent="0.2">
      <c r="A4" s="8">
        <v>2</v>
      </c>
      <c r="B4" s="9">
        <v>10</v>
      </c>
      <c r="C4" s="9">
        <v>4</v>
      </c>
      <c r="D4" s="9">
        <v>5</v>
      </c>
      <c r="E4" s="9">
        <v>6</v>
      </c>
      <c r="F4" s="9">
        <v>14</v>
      </c>
      <c r="G4" s="9">
        <v>17</v>
      </c>
      <c r="H4" s="10">
        <f t="shared" si="0"/>
        <v>56</v>
      </c>
      <c r="I4" s="10" t="s">
        <v>414</v>
      </c>
      <c r="J4" s="11" t="s">
        <v>338</v>
      </c>
      <c r="K4" s="11" t="s">
        <v>339</v>
      </c>
      <c r="L4" s="11" t="s">
        <v>124</v>
      </c>
    </row>
    <row r="5" spans="1:12" ht="41.25" customHeight="1" x14ac:dyDescent="0.2">
      <c r="A5" s="8">
        <v>3</v>
      </c>
      <c r="B5" s="9">
        <v>11</v>
      </c>
      <c r="C5" s="9">
        <v>4</v>
      </c>
      <c r="D5" s="9">
        <v>6</v>
      </c>
      <c r="E5" s="9">
        <v>6</v>
      </c>
      <c r="F5" s="9">
        <v>13</v>
      </c>
      <c r="G5" s="9">
        <v>16</v>
      </c>
      <c r="H5" s="10">
        <f t="shared" si="0"/>
        <v>56</v>
      </c>
      <c r="I5" s="10" t="s">
        <v>414</v>
      </c>
      <c r="J5" s="11" t="s">
        <v>365</v>
      </c>
      <c r="K5" s="11" t="s">
        <v>366</v>
      </c>
      <c r="L5" s="11" t="s">
        <v>25</v>
      </c>
    </row>
    <row r="6" spans="1:12" ht="41.25" customHeight="1" x14ac:dyDescent="0.2">
      <c r="A6" s="8">
        <v>4</v>
      </c>
      <c r="B6" s="9">
        <v>10</v>
      </c>
      <c r="C6" s="9">
        <v>5</v>
      </c>
      <c r="D6" s="9">
        <v>2.5</v>
      </c>
      <c r="E6" s="9">
        <v>6</v>
      </c>
      <c r="F6" s="9">
        <v>15</v>
      </c>
      <c r="G6" s="9">
        <v>15</v>
      </c>
      <c r="H6" s="10">
        <f t="shared" si="0"/>
        <v>53.5</v>
      </c>
      <c r="I6" s="10" t="s">
        <v>414</v>
      </c>
      <c r="J6" s="11" t="s">
        <v>410</v>
      </c>
      <c r="K6" s="11" t="s">
        <v>114</v>
      </c>
      <c r="L6" s="11" t="s">
        <v>18</v>
      </c>
    </row>
    <row r="7" spans="1:12" ht="41.25" customHeight="1" x14ac:dyDescent="0.2">
      <c r="A7" s="8">
        <v>5</v>
      </c>
      <c r="B7" s="9">
        <v>10</v>
      </c>
      <c r="C7" s="9">
        <v>5</v>
      </c>
      <c r="D7" s="9">
        <v>1</v>
      </c>
      <c r="E7" s="9">
        <v>6</v>
      </c>
      <c r="F7" s="9">
        <v>15</v>
      </c>
      <c r="G7" s="9">
        <v>15</v>
      </c>
      <c r="H7" s="10">
        <f t="shared" si="0"/>
        <v>52</v>
      </c>
      <c r="I7" s="10" t="s">
        <v>414</v>
      </c>
      <c r="J7" s="11" t="s">
        <v>392</v>
      </c>
      <c r="K7" s="11" t="s">
        <v>393</v>
      </c>
      <c r="L7" s="11" t="s">
        <v>22</v>
      </c>
    </row>
    <row r="8" spans="1:12" ht="39.75" customHeight="1" x14ac:dyDescent="0.2">
      <c r="A8" s="8">
        <v>6</v>
      </c>
      <c r="B8" s="9">
        <v>9</v>
      </c>
      <c r="C8" s="9">
        <v>4</v>
      </c>
      <c r="D8" s="9">
        <v>2.5</v>
      </c>
      <c r="E8" s="9">
        <v>6</v>
      </c>
      <c r="F8" s="9">
        <v>15</v>
      </c>
      <c r="G8" s="9">
        <v>12</v>
      </c>
      <c r="H8" s="10">
        <f t="shared" si="0"/>
        <v>48.5</v>
      </c>
      <c r="I8" s="10" t="s">
        <v>415</v>
      </c>
      <c r="J8" s="11" t="s">
        <v>319</v>
      </c>
      <c r="K8" s="11" t="s">
        <v>119</v>
      </c>
      <c r="L8" s="11" t="s">
        <v>20</v>
      </c>
    </row>
    <row r="9" spans="1:12" ht="41.25" customHeight="1" x14ac:dyDescent="0.2">
      <c r="A9" s="8">
        <v>7</v>
      </c>
      <c r="B9" s="9">
        <v>8</v>
      </c>
      <c r="C9" s="9">
        <v>2</v>
      </c>
      <c r="D9" s="9">
        <v>4</v>
      </c>
      <c r="E9" s="9">
        <v>5</v>
      </c>
      <c r="F9" s="9">
        <v>15</v>
      </c>
      <c r="G9" s="9">
        <v>13</v>
      </c>
      <c r="H9" s="10">
        <f t="shared" si="0"/>
        <v>47</v>
      </c>
      <c r="I9" s="10" t="s">
        <v>415</v>
      </c>
      <c r="J9" s="11" t="s">
        <v>354</v>
      </c>
      <c r="K9" s="11" t="s">
        <v>114</v>
      </c>
      <c r="L9" s="11" t="s">
        <v>18</v>
      </c>
    </row>
    <row r="10" spans="1:12" ht="41.25" customHeight="1" x14ac:dyDescent="0.2">
      <c r="A10" s="8">
        <v>8</v>
      </c>
      <c r="B10" s="9">
        <v>10</v>
      </c>
      <c r="C10" s="9">
        <v>3</v>
      </c>
      <c r="D10" s="9">
        <v>1.5</v>
      </c>
      <c r="E10" s="9">
        <v>6</v>
      </c>
      <c r="F10" s="9">
        <v>14</v>
      </c>
      <c r="G10" s="9">
        <v>11</v>
      </c>
      <c r="H10" s="10">
        <f t="shared" si="0"/>
        <v>45.5</v>
      </c>
      <c r="I10" s="10" t="s">
        <v>415</v>
      </c>
      <c r="J10" s="11" t="s">
        <v>363</v>
      </c>
      <c r="K10" s="11" t="s">
        <v>238</v>
      </c>
      <c r="L10" s="11" t="s">
        <v>19</v>
      </c>
    </row>
    <row r="11" spans="1:12" ht="41.25" customHeight="1" x14ac:dyDescent="0.2">
      <c r="A11" s="8">
        <v>9</v>
      </c>
      <c r="B11" s="9">
        <v>7</v>
      </c>
      <c r="C11" s="9">
        <v>2</v>
      </c>
      <c r="D11" s="9">
        <v>2.5</v>
      </c>
      <c r="E11" s="9">
        <v>6</v>
      </c>
      <c r="F11" s="9">
        <v>15</v>
      </c>
      <c r="G11" s="9">
        <v>13</v>
      </c>
      <c r="H11" s="10">
        <f t="shared" si="0"/>
        <v>45.5</v>
      </c>
      <c r="I11" s="10" t="s">
        <v>415</v>
      </c>
      <c r="J11" s="11" t="s">
        <v>372</v>
      </c>
      <c r="K11" s="11" t="s">
        <v>373</v>
      </c>
      <c r="L11" s="11" t="s">
        <v>163</v>
      </c>
    </row>
    <row r="12" spans="1:12" ht="41.25" customHeight="1" x14ac:dyDescent="0.2">
      <c r="A12" s="8">
        <v>10</v>
      </c>
      <c r="B12" s="9">
        <v>9</v>
      </c>
      <c r="C12" s="9">
        <v>2</v>
      </c>
      <c r="D12" s="9">
        <v>5</v>
      </c>
      <c r="E12" s="9">
        <v>5</v>
      </c>
      <c r="F12" s="9">
        <v>11</v>
      </c>
      <c r="G12" s="9">
        <v>13</v>
      </c>
      <c r="H12" s="10">
        <f t="shared" si="0"/>
        <v>45</v>
      </c>
      <c r="I12" s="10" t="s">
        <v>415</v>
      </c>
      <c r="J12" s="11" t="s">
        <v>359</v>
      </c>
      <c r="K12" s="11" t="s">
        <v>360</v>
      </c>
      <c r="L12" s="11" t="s">
        <v>206</v>
      </c>
    </row>
    <row r="13" spans="1:12" ht="41.25" customHeight="1" x14ac:dyDescent="0.2">
      <c r="A13" s="8">
        <v>11</v>
      </c>
      <c r="B13" s="9">
        <v>7</v>
      </c>
      <c r="C13" s="9">
        <v>4</v>
      </c>
      <c r="D13" s="9">
        <v>1.5</v>
      </c>
      <c r="E13" s="9">
        <v>6</v>
      </c>
      <c r="F13" s="9">
        <v>13</v>
      </c>
      <c r="G13" s="9">
        <v>13</v>
      </c>
      <c r="H13" s="10">
        <f t="shared" si="0"/>
        <v>44.5</v>
      </c>
      <c r="I13" s="10" t="s">
        <v>415</v>
      </c>
      <c r="J13" s="11" t="s">
        <v>312</v>
      </c>
      <c r="K13" s="11" t="s">
        <v>313</v>
      </c>
      <c r="L13" s="11" t="s">
        <v>29</v>
      </c>
    </row>
    <row r="14" spans="1:12" ht="41.25" customHeight="1" x14ac:dyDescent="0.2">
      <c r="A14" s="8">
        <v>12</v>
      </c>
      <c r="B14" s="9">
        <v>7</v>
      </c>
      <c r="C14" s="9">
        <v>5</v>
      </c>
      <c r="D14" s="9">
        <v>4</v>
      </c>
      <c r="E14" s="9">
        <v>5</v>
      </c>
      <c r="F14" s="9">
        <v>12</v>
      </c>
      <c r="G14" s="9">
        <v>11</v>
      </c>
      <c r="H14" s="10">
        <f t="shared" si="0"/>
        <v>44</v>
      </c>
      <c r="I14" s="10" t="s">
        <v>415</v>
      </c>
      <c r="J14" s="11" t="s">
        <v>348</v>
      </c>
      <c r="K14" s="11" t="s">
        <v>349</v>
      </c>
      <c r="L14" s="11" t="s">
        <v>72</v>
      </c>
    </row>
    <row r="15" spans="1:12" ht="41.25" customHeight="1" x14ac:dyDescent="0.2">
      <c r="A15" s="8">
        <v>13</v>
      </c>
      <c r="B15" s="9">
        <v>8</v>
      </c>
      <c r="C15" s="9">
        <v>2</v>
      </c>
      <c r="D15" s="9">
        <v>4</v>
      </c>
      <c r="E15" s="9">
        <v>5.5</v>
      </c>
      <c r="F15" s="9">
        <v>11</v>
      </c>
      <c r="G15" s="9">
        <v>13</v>
      </c>
      <c r="H15" s="10">
        <f t="shared" si="0"/>
        <v>43.5</v>
      </c>
      <c r="I15" s="10" t="s">
        <v>415</v>
      </c>
      <c r="J15" s="11" t="s">
        <v>314</v>
      </c>
      <c r="K15" s="11" t="s">
        <v>49</v>
      </c>
      <c r="L15" s="11" t="s">
        <v>26</v>
      </c>
    </row>
    <row r="16" spans="1:12" ht="41.25" customHeight="1" x14ac:dyDescent="0.2">
      <c r="A16" s="8">
        <v>14</v>
      </c>
      <c r="B16" s="9">
        <v>9</v>
      </c>
      <c r="C16" s="9">
        <v>4</v>
      </c>
      <c r="D16" s="9">
        <v>1.5</v>
      </c>
      <c r="E16" s="9">
        <v>6</v>
      </c>
      <c r="F16" s="9">
        <v>12</v>
      </c>
      <c r="G16" s="9">
        <v>11</v>
      </c>
      <c r="H16" s="10">
        <f t="shared" si="0"/>
        <v>43.5</v>
      </c>
      <c r="I16" s="10" t="s">
        <v>415</v>
      </c>
      <c r="J16" s="11" t="s">
        <v>326</v>
      </c>
      <c r="K16" s="11" t="s">
        <v>327</v>
      </c>
      <c r="L16" s="11" t="s">
        <v>21</v>
      </c>
    </row>
    <row r="17" spans="1:12" ht="41.25" customHeight="1" x14ac:dyDescent="0.2">
      <c r="A17" s="8">
        <v>15</v>
      </c>
      <c r="B17" s="9">
        <v>5</v>
      </c>
      <c r="C17" s="9">
        <v>5</v>
      </c>
      <c r="D17" s="9">
        <v>0.5</v>
      </c>
      <c r="E17" s="9">
        <v>6</v>
      </c>
      <c r="F17" s="9">
        <v>12</v>
      </c>
      <c r="G17" s="9">
        <v>15</v>
      </c>
      <c r="H17" s="10">
        <f t="shared" si="0"/>
        <v>43.5</v>
      </c>
      <c r="I17" s="10" t="s">
        <v>415</v>
      </c>
      <c r="J17" s="11" t="s">
        <v>357</v>
      </c>
      <c r="K17" s="11" t="s">
        <v>358</v>
      </c>
      <c r="L17" s="11" t="s">
        <v>144</v>
      </c>
    </row>
    <row r="18" spans="1:12" ht="41.25" customHeight="1" x14ac:dyDescent="0.2">
      <c r="A18" s="8">
        <v>16</v>
      </c>
      <c r="B18" s="9">
        <v>7</v>
      </c>
      <c r="C18" s="9">
        <v>5</v>
      </c>
      <c r="D18" s="9">
        <v>0</v>
      </c>
      <c r="E18" s="9">
        <v>2.5</v>
      </c>
      <c r="F18" s="9">
        <v>14</v>
      </c>
      <c r="G18" s="9">
        <v>15</v>
      </c>
      <c r="H18" s="10">
        <f t="shared" si="0"/>
        <v>43.5</v>
      </c>
      <c r="I18" s="10" t="s">
        <v>415</v>
      </c>
      <c r="J18" s="11" t="s">
        <v>370</v>
      </c>
      <c r="K18" s="11" t="s">
        <v>371</v>
      </c>
      <c r="L18" s="11" t="s">
        <v>11</v>
      </c>
    </row>
    <row r="19" spans="1:12" ht="41.25" customHeight="1" x14ac:dyDescent="0.2">
      <c r="A19" s="8">
        <v>17</v>
      </c>
      <c r="B19" s="9">
        <v>9</v>
      </c>
      <c r="C19" s="9">
        <v>5</v>
      </c>
      <c r="D19" s="9">
        <v>2.5</v>
      </c>
      <c r="E19" s="9">
        <v>1.5</v>
      </c>
      <c r="F19" s="9">
        <v>13</v>
      </c>
      <c r="G19" s="9">
        <v>12</v>
      </c>
      <c r="H19" s="10">
        <f t="shared" si="0"/>
        <v>43</v>
      </c>
      <c r="I19" s="10" t="s">
        <v>416</v>
      </c>
      <c r="J19" s="11" t="s">
        <v>352</v>
      </c>
      <c r="K19" s="11" t="s">
        <v>353</v>
      </c>
      <c r="L19" s="11" t="s">
        <v>20</v>
      </c>
    </row>
    <row r="20" spans="1:12" ht="41.25" customHeight="1" x14ac:dyDescent="0.2">
      <c r="A20" s="8">
        <v>18</v>
      </c>
      <c r="B20" s="9">
        <v>10</v>
      </c>
      <c r="C20" s="9">
        <v>4</v>
      </c>
      <c r="D20" s="9">
        <v>4</v>
      </c>
      <c r="E20" s="9">
        <v>6</v>
      </c>
      <c r="F20" s="9">
        <v>9</v>
      </c>
      <c r="G20" s="9">
        <v>9</v>
      </c>
      <c r="H20" s="10">
        <f t="shared" si="0"/>
        <v>42</v>
      </c>
      <c r="I20" s="10" t="s">
        <v>416</v>
      </c>
      <c r="J20" s="11" t="s">
        <v>323</v>
      </c>
      <c r="K20" s="11" t="s">
        <v>306</v>
      </c>
      <c r="L20" s="11" t="s">
        <v>27</v>
      </c>
    </row>
    <row r="21" spans="1:12" ht="41.25" customHeight="1" x14ac:dyDescent="0.2">
      <c r="A21" s="8">
        <v>19</v>
      </c>
      <c r="B21" s="9">
        <v>8</v>
      </c>
      <c r="C21" s="9">
        <v>4</v>
      </c>
      <c r="D21" s="9">
        <v>2</v>
      </c>
      <c r="E21" s="9">
        <v>6</v>
      </c>
      <c r="F21" s="9">
        <v>11</v>
      </c>
      <c r="G21" s="9">
        <v>11</v>
      </c>
      <c r="H21" s="10">
        <f t="shared" si="0"/>
        <v>42</v>
      </c>
      <c r="I21" s="10" t="s">
        <v>416</v>
      </c>
      <c r="J21" s="11" t="s">
        <v>394</v>
      </c>
      <c r="K21" s="11" t="s">
        <v>395</v>
      </c>
      <c r="L21" s="11" t="s">
        <v>14</v>
      </c>
    </row>
    <row r="22" spans="1:12" ht="34.5" customHeight="1" x14ac:dyDescent="0.2">
      <c r="A22" s="8">
        <v>20</v>
      </c>
      <c r="B22" s="9">
        <v>6</v>
      </c>
      <c r="C22" s="9">
        <v>4</v>
      </c>
      <c r="D22" s="9">
        <v>0.5</v>
      </c>
      <c r="E22" s="9">
        <v>5</v>
      </c>
      <c r="F22" s="9">
        <v>16</v>
      </c>
      <c r="G22" s="9">
        <v>10</v>
      </c>
      <c r="H22" s="10">
        <f t="shared" si="0"/>
        <v>41.5</v>
      </c>
      <c r="I22" s="10" t="s">
        <v>416</v>
      </c>
      <c r="J22" s="11" t="s">
        <v>377</v>
      </c>
      <c r="K22" s="11" t="s">
        <v>57</v>
      </c>
      <c r="L22" s="11" t="s">
        <v>58</v>
      </c>
    </row>
    <row r="23" spans="1:12" ht="41.25" customHeight="1" x14ac:dyDescent="0.2">
      <c r="A23" s="8">
        <v>21</v>
      </c>
      <c r="B23" s="9">
        <v>5</v>
      </c>
      <c r="C23" s="9">
        <v>3</v>
      </c>
      <c r="D23" s="9">
        <v>0.5</v>
      </c>
      <c r="E23" s="9">
        <v>6</v>
      </c>
      <c r="F23" s="9">
        <v>14</v>
      </c>
      <c r="G23" s="9">
        <v>12</v>
      </c>
      <c r="H23" s="10">
        <f t="shared" si="0"/>
        <v>40.5</v>
      </c>
      <c r="I23" s="10" t="s">
        <v>416</v>
      </c>
      <c r="J23" s="11" t="s">
        <v>408</v>
      </c>
      <c r="K23" s="11" t="s">
        <v>188</v>
      </c>
      <c r="L23" s="11" t="s">
        <v>7</v>
      </c>
    </row>
    <row r="24" spans="1:12" ht="41.25" customHeight="1" x14ac:dyDescent="0.2">
      <c r="A24" s="8">
        <v>22</v>
      </c>
      <c r="B24" s="9">
        <v>6</v>
      </c>
      <c r="C24" s="9">
        <v>2</v>
      </c>
      <c r="D24" s="9">
        <v>4</v>
      </c>
      <c r="E24" s="9">
        <v>6</v>
      </c>
      <c r="F24" s="9">
        <v>14</v>
      </c>
      <c r="G24" s="9">
        <v>8</v>
      </c>
      <c r="H24" s="10">
        <f t="shared" si="0"/>
        <v>40</v>
      </c>
      <c r="I24" s="10" t="s">
        <v>416</v>
      </c>
      <c r="J24" s="11" t="s">
        <v>328</v>
      </c>
      <c r="K24" s="11" t="s">
        <v>329</v>
      </c>
      <c r="L24" s="11" t="s">
        <v>23</v>
      </c>
    </row>
    <row r="25" spans="1:12" ht="48" customHeight="1" x14ac:dyDescent="0.2">
      <c r="A25" s="8">
        <v>23</v>
      </c>
      <c r="B25" s="9">
        <v>8</v>
      </c>
      <c r="C25" s="9">
        <v>3</v>
      </c>
      <c r="D25" s="9">
        <v>0.5</v>
      </c>
      <c r="E25" s="9">
        <v>5</v>
      </c>
      <c r="F25" s="9">
        <v>14</v>
      </c>
      <c r="G25" s="9">
        <v>9</v>
      </c>
      <c r="H25" s="10">
        <f t="shared" si="0"/>
        <v>39.5</v>
      </c>
      <c r="I25" s="10" t="s">
        <v>416</v>
      </c>
      <c r="J25" s="11" t="s">
        <v>376</v>
      </c>
      <c r="K25" s="11" t="s">
        <v>216</v>
      </c>
      <c r="L25" s="11" t="s">
        <v>101</v>
      </c>
    </row>
    <row r="26" spans="1:12" ht="61.5" customHeight="1" x14ac:dyDescent="0.2">
      <c r="A26" s="8">
        <v>24</v>
      </c>
      <c r="B26" s="9">
        <v>6</v>
      </c>
      <c r="C26" s="9">
        <v>2</v>
      </c>
      <c r="D26" s="9">
        <v>1</v>
      </c>
      <c r="E26" s="9">
        <v>6</v>
      </c>
      <c r="F26" s="9">
        <v>14</v>
      </c>
      <c r="G26" s="9">
        <v>10</v>
      </c>
      <c r="H26" s="10">
        <f t="shared" si="0"/>
        <v>39</v>
      </c>
      <c r="I26" s="10" t="s">
        <v>416</v>
      </c>
      <c r="J26" s="11" t="s">
        <v>368</v>
      </c>
      <c r="K26" s="11" t="s">
        <v>369</v>
      </c>
      <c r="L26" s="11" t="s">
        <v>25</v>
      </c>
    </row>
    <row r="27" spans="1:12" ht="41.25" customHeight="1" x14ac:dyDescent="0.2">
      <c r="A27" s="8">
        <v>25</v>
      </c>
      <c r="B27" s="9">
        <v>4</v>
      </c>
      <c r="C27" s="9">
        <v>5</v>
      </c>
      <c r="D27" s="9">
        <v>1.5</v>
      </c>
      <c r="E27" s="9">
        <v>6</v>
      </c>
      <c r="F27" s="9">
        <v>12</v>
      </c>
      <c r="G27" s="9">
        <v>10</v>
      </c>
      <c r="H27" s="10">
        <f t="shared" si="0"/>
        <v>38.5</v>
      </c>
      <c r="I27" s="10" t="s">
        <v>416</v>
      </c>
      <c r="J27" s="11" t="s">
        <v>350</v>
      </c>
      <c r="K27" s="11" t="s">
        <v>351</v>
      </c>
      <c r="L27" s="11" t="s">
        <v>10</v>
      </c>
    </row>
    <row r="28" spans="1:12" ht="41.25" customHeight="1" x14ac:dyDescent="0.2">
      <c r="A28" s="8">
        <v>26</v>
      </c>
      <c r="B28" s="9">
        <v>6</v>
      </c>
      <c r="C28" s="9">
        <v>1</v>
      </c>
      <c r="D28" s="9">
        <v>0.5</v>
      </c>
      <c r="E28" s="9">
        <v>6</v>
      </c>
      <c r="F28" s="9">
        <v>14</v>
      </c>
      <c r="G28" s="9">
        <v>11</v>
      </c>
      <c r="H28" s="10">
        <f t="shared" si="0"/>
        <v>38.5</v>
      </c>
      <c r="I28" s="10" t="s">
        <v>416</v>
      </c>
      <c r="J28" s="11" t="s">
        <v>355</v>
      </c>
      <c r="K28" s="11" t="s">
        <v>291</v>
      </c>
      <c r="L28" s="11" t="s">
        <v>19</v>
      </c>
    </row>
    <row r="29" spans="1:12" ht="41.25" customHeight="1" x14ac:dyDescent="0.2">
      <c r="A29" s="8">
        <v>27</v>
      </c>
      <c r="B29" s="9">
        <v>6</v>
      </c>
      <c r="C29" s="9">
        <v>4</v>
      </c>
      <c r="D29" s="9">
        <v>1</v>
      </c>
      <c r="E29" s="9">
        <v>5.5</v>
      </c>
      <c r="F29" s="9">
        <v>14</v>
      </c>
      <c r="G29" s="9">
        <v>7</v>
      </c>
      <c r="H29" s="10">
        <f t="shared" si="0"/>
        <v>37.5</v>
      </c>
      <c r="I29" s="10" t="s">
        <v>416</v>
      </c>
      <c r="J29" s="11" t="s">
        <v>342</v>
      </c>
      <c r="K29" s="11" t="s">
        <v>195</v>
      </c>
      <c r="L29" s="11" t="s">
        <v>24</v>
      </c>
    </row>
    <row r="30" spans="1:12" ht="41.25" customHeight="1" x14ac:dyDescent="0.2">
      <c r="A30" s="8">
        <v>28</v>
      </c>
      <c r="B30" s="9">
        <v>6</v>
      </c>
      <c r="C30" s="9">
        <v>3</v>
      </c>
      <c r="D30" s="9">
        <v>0.5</v>
      </c>
      <c r="E30" s="9">
        <v>6</v>
      </c>
      <c r="F30" s="9">
        <v>14</v>
      </c>
      <c r="G30" s="9">
        <v>8</v>
      </c>
      <c r="H30" s="10">
        <f t="shared" si="0"/>
        <v>37.5</v>
      </c>
      <c r="I30" s="10" t="s">
        <v>416</v>
      </c>
      <c r="J30" s="11" t="s">
        <v>378</v>
      </c>
      <c r="K30" s="11" t="s">
        <v>46</v>
      </c>
      <c r="L30" s="11" t="s">
        <v>33</v>
      </c>
    </row>
    <row r="31" spans="1:12" ht="41.25" customHeight="1" x14ac:dyDescent="0.2">
      <c r="A31" s="8">
        <v>29</v>
      </c>
      <c r="B31" s="9">
        <v>5</v>
      </c>
      <c r="C31" s="9">
        <v>2</v>
      </c>
      <c r="D31" s="9">
        <v>2</v>
      </c>
      <c r="E31" s="9">
        <v>6</v>
      </c>
      <c r="F31" s="9">
        <v>12</v>
      </c>
      <c r="G31" s="9">
        <v>10</v>
      </c>
      <c r="H31" s="10">
        <f t="shared" si="0"/>
        <v>37</v>
      </c>
      <c r="I31" s="10" t="s">
        <v>416</v>
      </c>
      <c r="J31" s="11" t="s">
        <v>364</v>
      </c>
      <c r="K31" s="11" t="s">
        <v>126</v>
      </c>
      <c r="L31" s="11" t="s">
        <v>127</v>
      </c>
    </row>
    <row r="32" spans="1:12" ht="41.25" customHeight="1" x14ac:dyDescent="0.2">
      <c r="A32" s="8">
        <v>30</v>
      </c>
      <c r="B32" s="9">
        <v>5</v>
      </c>
      <c r="C32" s="9">
        <v>1</v>
      </c>
      <c r="D32" s="9">
        <v>0.5</v>
      </c>
      <c r="E32" s="9">
        <v>6</v>
      </c>
      <c r="F32" s="9">
        <v>14</v>
      </c>
      <c r="G32" s="9">
        <v>10</v>
      </c>
      <c r="H32" s="10">
        <f t="shared" si="0"/>
        <v>36.5</v>
      </c>
      <c r="I32" s="10" t="s">
        <v>416</v>
      </c>
      <c r="J32" s="11" t="s">
        <v>361</v>
      </c>
      <c r="K32" s="11" t="s">
        <v>362</v>
      </c>
      <c r="L32" s="11" t="s">
        <v>144</v>
      </c>
    </row>
    <row r="33" spans="1:12" ht="41.25" customHeight="1" x14ac:dyDescent="0.2">
      <c r="A33" s="8">
        <v>31</v>
      </c>
      <c r="B33" s="9">
        <v>5</v>
      </c>
      <c r="C33" s="9">
        <v>0.5</v>
      </c>
      <c r="D33" s="9">
        <v>0</v>
      </c>
      <c r="E33" s="9">
        <v>6</v>
      </c>
      <c r="F33" s="9">
        <v>9</v>
      </c>
      <c r="G33" s="9">
        <v>14</v>
      </c>
      <c r="H33" s="10">
        <f t="shared" si="0"/>
        <v>34.5</v>
      </c>
      <c r="I33" s="10"/>
      <c r="J33" s="11" t="s">
        <v>317</v>
      </c>
      <c r="K33" s="11" t="s">
        <v>318</v>
      </c>
      <c r="L33" s="11" t="s">
        <v>241</v>
      </c>
    </row>
    <row r="34" spans="1:12" ht="41.25" customHeight="1" x14ac:dyDescent="0.2">
      <c r="A34" s="8">
        <v>32</v>
      </c>
      <c r="B34" s="9">
        <v>7</v>
      </c>
      <c r="C34" s="9">
        <v>1</v>
      </c>
      <c r="D34" s="9">
        <v>3</v>
      </c>
      <c r="E34" s="9">
        <v>3.5</v>
      </c>
      <c r="F34" s="9">
        <v>13</v>
      </c>
      <c r="G34" s="9">
        <v>7</v>
      </c>
      <c r="H34" s="10">
        <f t="shared" si="0"/>
        <v>34.5</v>
      </c>
      <c r="I34" s="10"/>
      <c r="J34" s="11" t="s">
        <v>340</v>
      </c>
      <c r="K34" s="11" t="s">
        <v>341</v>
      </c>
      <c r="L34" s="11" t="s">
        <v>28</v>
      </c>
    </row>
    <row r="35" spans="1:12" ht="41.25" customHeight="1" x14ac:dyDescent="0.2">
      <c r="A35" s="8">
        <v>33</v>
      </c>
      <c r="B35" s="9">
        <v>6</v>
      </c>
      <c r="C35" s="9">
        <v>1</v>
      </c>
      <c r="D35" s="9">
        <v>1</v>
      </c>
      <c r="E35" s="9">
        <v>6</v>
      </c>
      <c r="F35" s="9">
        <v>8</v>
      </c>
      <c r="G35" s="9">
        <v>12</v>
      </c>
      <c r="H35" s="10">
        <f t="shared" ref="H35:H61" si="1">B35+C35+D35+E35+F35+G35</f>
        <v>34</v>
      </c>
      <c r="I35" s="10"/>
      <c r="J35" s="11" t="s">
        <v>333</v>
      </c>
      <c r="K35" s="11" t="s">
        <v>334</v>
      </c>
      <c r="L35" s="11" t="s">
        <v>265</v>
      </c>
    </row>
    <row r="36" spans="1:12" ht="41.25" customHeight="1" x14ac:dyDescent="0.2">
      <c r="A36" s="8">
        <v>34</v>
      </c>
      <c r="B36" s="9">
        <v>8</v>
      </c>
      <c r="C36" s="9">
        <v>1</v>
      </c>
      <c r="D36" s="9">
        <v>1</v>
      </c>
      <c r="E36" s="9">
        <v>6</v>
      </c>
      <c r="F36" s="9">
        <v>10</v>
      </c>
      <c r="G36" s="9">
        <v>8</v>
      </c>
      <c r="H36" s="10">
        <f t="shared" si="1"/>
        <v>34</v>
      </c>
      <c r="I36" s="10"/>
      <c r="J36" s="11" t="s">
        <v>404</v>
      </c>
      <c r="K36" s="11" t="s">
        <v>405</v>
      </c>
      <c r="L36" s="11" t="s">
        <v>153</v>
      </c>
    </row>
    <row r="37" spans="1:12" ht="41.25" customHeight="1" x14ac:dyDescent="0.2">
      <c r="A37" s="8">
        <v>35</v>
      </c>
      <c r="B37" s="9">
        <v>3</v>
      </c>
      <c r="C37" s="9">
        <v>1</v>
      </c>
      <c r="D37" s="9">
        <v>0.5</v>
      </c>
      <c r="E37" s="9">
        <v>4</v>
      </c>
      <c r="F37" s="9">
        <v>13</v>
      </c>
      <c r="G37" s="9">
        <v>12</v>
      </c>
      <c r="H37" s="10">
        <f t="shared" si="1"/>
        <v>33.5</v>
      </c>
      <c r="I37" s="10"/>
      <c r="J37" s="11" t="s">
        <v>324</v>
      </c>
      <c r="K37" s="11" t="s">
        <v>325</v>
      </c>
      <c r="L37" s="11" t="s">
        <v>138</v>
      </c>
    </row>
    <row r="38" spans="1:12" ht="41.25" customHeight="1" x14ac:dyDescent="0.2">
      <c r="A38" s="8">
        <v>36</v>
      </c>
      <c r="B38" s="9">
        <v>5</v>
      </c>
      <c r="C38" s="9">
        <v>1</v>
      </c>
      <c r="D38" s="9">
        <v>1.5</v>
      </c>
      <c r="E38" s="9">
        <v>3</v>
      </c>
      <c r="F38" s="9">
        <v>11</v>
      </c>
      <c r="G38" s="9">
        <v>12</v>
      </c>
      <c r="H38" s="10">
        <f t="shared" si="1"/>
        <v>33.5</v>
      </c>
      <c r="I38" s="10"/>
      <c r="J38" s="11" t="s">
        <v>381</v>
      </c>
      <c r="K38" s="11" t="s">
        <v>382</v>
      </c>
      <c r="L38" s="11" t="s">
        <v>383</v>
      </c>
    </row>
    <row r="39" spans="1:12" ht="41.25" customHeight="1" x14ac:dyDescent="0.2">
      <c r="A39" s="8">
        <v>37</v>
      </c>
      <c r="B39" s="9">
        <v>6</v>
      </c>
      <c r="C39" s="9">
        <v>3</v>
      </c>
      <c r="D39" s="9">
        <v>1.5</v>
      </c>
      <c r="E39" s="9">
        <v>6</v>
      </c>
      <c r="F39" s="9">
        <v>6</v>
      </c>
      <c r="G39" s="9">
        <v>10</v>
      </c>
      <c r="H39" s="10">
        <f t="shared" si="1"/>
        <v>32.5</v>
      </c>
      <c r="I39" s="10"/>
      <c r="J39" s="11" t="s">
        <v>374</v>
      </c>
      <c r="K39" s="11" t="s">
        <v>375</v>
      </c>
      <c r="L39" s="11" t="s">
        <v>11</v>
      </c>
    </row>
    <row r="40" spans="1:12" ht="41.25" customHeight="1" x14ac:dyDescent="0.2">
      <c r="A40" s="8">
        <v>38</v>
      </c>
      <c r="B40" s="9">
        <v>7</v>
      </c>
      <c r="C40" s="9">
        <v>4</v>
      </c>
      <c r="D40" s="9">
        <v>1</v>
      </c>
      <c r="E40" s="9">
        <v>5</v>
      </c>
      <c r="F40" s="9">
        <v>7</v>
      </c>
      <c r="G40" s="9">
        <v>7</v>
      </c>
      <c r="H40" s="10">
        <f t="shared" si="1"/>
        <v>31</v>
      </c>
      <c r="I40" s="10"/>
      <c r="J40" s="11" t="s">
        <v>409</v>
      </c>
      <c r="K40" s="11" t="s">
        <v>103</v>
      </c>
      <c r="L40" s="11" t="s">
        <v>33</v>
      </c>
    </row>
    <row r="41" spans="1:12" ht="58.5" customHeight="1" x14ac:dyDescent="0.2">
      <c r="A41" s="8">
        <v>39</v>
      </c>
      <c r="B41" s="9">
        <v>4</v>
      </c>
      <c r="C41" s="9">
        <v>0</v>
      </c>
      <c r="D41" s="9">
        <v>0.5</v>
      </c>
      <c r="E41" s="9">
        <v>5.5</v>
      </c>
      <c r="F41" s="9">
        <v>9</v>
      </c>
      <c r="G41" s="9">
        <v>11</v>
      </c>
      <c r="H41" s="10">
        <f t="shared" si="1"/>
        <v>30</v>
      </c>
      <c r="I41" s="10"/>
      <c r="J41" s="11" t="s">
        <v>356</v>
      </c>
      <c r="K41" s="11" t="s">
        <v>165</v>
      </c>
      <c r="L41" s="11" t="s">
        <v>13</v>
      </c>
    </row>
    <row r="42" spans="1:12" ht="41.25" customHeight="1" x14ac:dyDescent="0.2">
      <c r="A42" s="8">
        <v>40</v>
      </c>
      <c r="B42" s="9">
        <v>4</v>
      </c>
      <c r="C42" s="9">
        <v>3</v>
      </c>
      <c r="D42" s="9">
        <v>2</v>
      </c>
      <c r="E42" s="9">
        <v>4</v>
      </c>
      <c r="F42" s="9">
        <v>12</v>
      </c>
      <c r="G42" s="9">
        <v>5</v>
      </c>
      <c r="H42" s="10">
        <f t="shared" si="1"/>
        <v>30</v>
      </c>
      <c r="I42" s="10"/>
      <c r="J42" s="11" t="s">
        <v>384</v>
      </c>
      <c r="K42" s="11" t="s">
        <v>247</v>
      </c>
      <c r="L42" s="11" t="s">
        <v>9</v>
      </c>
    </row>
    <row r="43" spans="1:12" ht="41.25" customHeight="1" x14ac:dyDescent="0.2">
      <c r="A43" s="8">
        <v>41</v>
      </c>
      <c r="B43" s="9">
        <v>6</v>
      </c>
      <c r="C43" s="9">
        <v>1</v>
      </c>
      <c r="D43" s="9">
        <v>1.5</v>
      </c>
      <c r="E43" s="9">
        <v>3</v>
      </c>
      <c r="F43" s="9">
        <v>7</v>
      </c>
      <c r="G43" s="9">
        <v>11</v>
      </c>
      <c r="H43" s="10">
        <f t="shared" si="1"/>
        <v>29.5</v>
      </c>
      <c r="I43" s="10"/>
      <c r="J43" s="11" t="s">
        <v>335</v>
      </c>
      <c r="K43" s="11" t="s">
        <v>336</v>
      </c>
      <c r="L43" s="11" t="s">
        <v>337</v>
      </c>
    </row>
    <row r="44" spans="1:12" ht="41.25" customHeight="1" x14ac:dyDescent="0.2">
      <c r="A44" s="8">
        <v>42</v>
      </c>
      <c r="B44" s="9">
        <v>8</v>
      </c>
      <c r="C44" s="9">
        <v>0.5</v>
      </c>
      <c r="D44" s="9">
        <v>0.5</v>
      </c>
      <c r="E44" s="9">
        <v>6</v>
      </c>
      <c r="F44" s="9">
        <v>8</v>
      </c>
      <c r="G44" s="9">
        <v>6</v>
      </c>
      <c r="H44" s="10">
        <f t="shared" si="1"/>
        <v>29</v>
      </c>
      <c r="I44" s="10"/>
      <c r="J44" s="11" t="s">
        <v>397</v>
      </c>
      <c r="K44" s="11" t="s">
        <v>398</v>
      </c>
      <c r="L44" s="11" t="s">
        <v>150</v>
      </c>
    </row>
    <row r="45" spans="1:12" ht="41.25" customHeight="1" x14ac:dyDescent="0.2">
      <c r="A45" s="8">
        <v>43</v>
      </c>
      <c r="B45" s="9">
        <v>5</v>
      </c>
      <c r="C45" s="9">
        <v>0</v>
      </c>
      <c r="D45" s="9">
        <v>0</v>
      </c>
      <c r="E45" s="9">
        <v>6</v>
      </c>
      <c r="F45" s="9">
        <v>9</v>
      </c>
      <c r="G45" s="9">
        <v>8</v>
      </c>
      <c r="H45" s="10">
        <f t="shared" si="1"/>
        <v>28</v>
      </c>
      <c r="I45" s="10"/>
      <c r="J45" s="11" t="s">
        <v>322</v>
      </c>
      <c r="K45" s="11" t="s">
        <v>310</v>
      </c>
      <c r="L45" s="11" t="s">
        <v>170</v>
      </c>
    </row>
    <row r="46" spans="1:12" ht="41.25" customHeight="1" x14ac:dyDescent="0.2">
      <c r="A46" s="8">
        <v>44</v>
      </c>
      <c r="B46" s="9">
        <v>4</v>
      </c>
      <c r="C46" s="9">
        <v>1</v>
      </c>
      <c r="D46" s="9">
        <v>0.5</v>
      </c>
      <c r="E46" s="9">
        <v>2.5</v>
      </c>
      <c r="F46" s="9">
        <v>12</v>
      </c>
      <c r="G46" s="9">
        <v>7</v>
      </c>
      <c r="H46" s="10">
        <f t="shared" si="1"/>
        <v>27</v>
      </c>
      <c r="I46" s="10"/>
      <c r="J46" s="11" t="s">
        <v>399</v>
      </c>
      <c r="K46" s="11" t="s">
        <v>400</v>
      </c>
      <c r="L46" s="11" t="s">
        <v>87</v>
      </c>
    </row>
    <row r="47" spans="1:12" ht="41.25" customHeight="1" x14ac:dyDescent="0.2">
      <c r="A47" s="8">
        <v>45</v>
      </c>
      <c r="B47" s="9">
        <v>4</v>
      </c>
      <c r="C47" s="9">
        <v>1</v>
      </c>
      <c r="D47" s="9">
        <v>1.5</v>
      </c>
      <c r="E47" s="9">
        <v>5</v>
      </c>
      <c r="F47" s="9">
        <v>11</v>
      </c>
      <c r="G47" s="9">
        <v>4</v>
      </c>
      <c r="H47" s="10">
        <f t="shared" si="1"/>
        <v>26.5</v>
      </c>
      <c r="I47" s="10"/>
      <c r="J47" s="11" t="s">
        <v>401</v>
      </c>
      <c r="K47" s="11" t="s">
        <v>402</v>
      </c>
      <c r="L47" s="11" t="s">
        <v>12</v>
      </c>
    </row>
    <row r="48" spans="1:12" ht="65.25" customHeight="1" x14ac:dyDescent="0.2">
      <c r="A48" s="8">
        <v>46</v>
      </c>
      <c r="B48" s="9">
        <v>7</v>
      </c>
      <c r="C48" s="9">
        <v>1</v>
      </c>
      <c r="D48" s="9">
        <v>0.5</v>
      </c>
      <c r="E48" s="9">
        <v>6</v>
      </c>
      <c r="F48" s="9">
        <v>8</v>
      </c>
      <c r="G48" s="9">
        <v>4</v>
      </c>
      <c r="H48" s="10">
        <f t="shared" si="1"/>
        <v>26.5</v>
      </c>
      <c r="I48" s="10"/>
      <c r="J48" s="11" t="s">
        <v>403</v>
      </c>
      <c r="K48" s="11" t="s">
        <v>295</v>
      </c>
      <c r="L48" s="11" t="s">
        <v>296</v>
      </c>
    </row>
    <row r="49" spans="1:12" ht="41.25" customHeight="1" x14ac:dyDescent="0.2">
      <c r="A49" s="8">
        <v>47</v>
      </c>
      <c r="B49" s="9">
        <v>6</v>
      </c>
      <c r="C49" s="9">
        <v>1</v>
      </c>
      <c r="D49" s="9">
        <v>0.5</v>
      </c>
      <c r="E49" s="9">
        <v>4</v>
      </c>
      <c r="F49" s="9">
        <v>8</v>
      </c>
      <c r="G49" s="9">
        <v>6</v>
      </c>
      <c r="H49" s="10">
        <f t="shared" si="1"/>
        <v>25.5</v>
      </c>
      <c r="I49" s="10"/>
      <c r="J49" s="11" t="s">
        <v>320</v>
      </c>
      <c r="K49" s="11" t="s">
        <v>321</v>
      </c>
      <c r="L49" s="11" t="s">
        <v>209</v>
      </c>
    </row>
    <row r="50" spans="1:12" ht="41.25" customHeight="1" x14ac:dyDescent="0.2">
      <c r="A50" s="8">
        <v>48</v>
      </c>
      <c r="B50" s="9">
        <v>6</v>
      </c>
      <c r="C50" s="9">
        <v>2</v>
      </c>
      <c r="D50" s="9">
        <v>1</v>
      </c>
      <c r="E50" s="9">
        <v>2</v>
      </c>
      <c r="F50" s="9">
        <v>6</v>
      </c>
      <c r="G50" s="9">
        <v>8</v>
      </c>
      <c r="H50" s="10">
        <f t="shared" si="1"/>
        <v>25</v>
      </c>
      <c r="I50" s="10"/>
      <c r="J50" s="11" t="s">
        <v>387</v>
      </c>
      <c r="K50" s="11" t="s">
        <v>388</v>
      </c>
      <c r="L50" s="11" t="s">
        <v>389</v>
      </c>
    </row>
    <row r="51" spans="1:12" ht="41.25" customHeight="1" x14ac:dyDescent="0.2">
      <c r="A51" s="8">
        <v>49</v>
      </c>
      <c r="B51" s="9">
        <v>7</v>
      </c>
      <c r="C51" s="9">
        <v>3</v>
      </c>
      <c r="D51" s="9">
        <v>0.5</v>
      </c>
      <c r="E51" s="9">
        <v>5</v>
      </c>
      <c r="F51" s="9">
        <v>1</v>
      </c>
      <c r="G51" s="9">
        <v>8</v>
      </c>
      <c r="H51" s="10">
        <f t="shared" si="1"/>
        <v>24.5</v>
      </c>
      <c r="I51" s="10"/>
      <c r="J51" s="11" t="s">
        <v>331</v>
      </c>
      <c r="K51" s="11" t="s">
        <v>332</v>
      </c>
      <c r="L51" s="11" t="s">
        <v>8</v>
      </c>
    </row>
    <row r="52" spans="1:12" ht="41.25" customHeight="1" x14ac:dyDescent="0.2">
      <c r="A52" s="8">
        <v>50</v>
      </c>
      <c r="B52" s="9">
        <v>7</v>
      </c>
      <c r="C52" s="9">
        <v>2</v>
      </c>
      <c r="D52" s="9">
        <v>0.5</v>
      </c>
      <c r="E52" s="9">
        <v>0.5</v>
      </c>
      <c r="F52" s="9">
        <v>9</v>
      </c>
      <c r="G52" s="9">
        <v>5</v>
      </c>
      <c r="H52" s="10">
        <f t="shared" si="1"/>
        <v>24</v>
      </c>
      <c r="I52" s="10"/>
      <c r="J52" s="11" t="s">
        <v>385</v>
      </c>
      <c r="K52" s="11" t="s">
        <v>386</v>
      </c>
      <c r="L52" s="11" t="s">
        <v>33</v>
      </c>
    </row>
    <row r="53" spans="1:12" ht="41.25" customHeight="1" x14ac:dyDescent="0.2">
      <c r="A53" s="8">
        <v>51</v>
      </c>
      <c r="B53" s="9">
        <v>5</v>
      </c>
      <c r="C53" s="9">
        <v>0</v>
      </c>
      <c r="D53" s="9">
        <v>0</v>
      </c>
      <c r="E53" s="9">
        <v>6</v>
      </c>
      <c r="F53" s="9">
        <v>6</v>
      </c>
      <c r="G53" s="9">
        <v>7</v>
      </c>
      <c r="H53" s="10">
        <f t="shared" si="1"/>
        <v>24</v>
      </c>
      <c r="I53" s="10"/>
      <c r="J53" s="11" t="s">
        <v>406</v>
      </c>
      <c r="K53" s="11" t="s">
        <v>407</v>
      </c>
      <c r="L53" s="11" t="s">
        <v>15</v>
      </c>
    </row>
    <row r="54" spans="1:12" ht="41.25" customHeight="1" x14ac:dyDescent="0.2">
      <c r="A54" s="8">
        <v>52</v>
      </c>
      <c r="B54" s="9">
        <v>2</v>
      </c>
      <c r="C54" s="9">
        <v>1</v>
      </c>
      <c r="D54" s="9">
        <v>0.5</v>
      </c>
      <c r="E54" s="9">
        <v>0.5</v>
      </c>
      <c r="F54" s="9">
        <v>11</v>
      </c>
      <c r="G54" s="9">
        <v>8</v>
      </c>
      <c r="H54" s="10">
        <f t="shared" si="1"/>
        <v>23</v>
      </c>
      <c r="I54" s="10"/>
      <c r="J54" s="11" t="s">
        <v>379</v>
      </c>
      <c r="K54" s="11" t="s">
        <v>380</v>
      </c>
      <c r="L54" s="11" t="s">
        <v>159</v>
      </c>
    </row>
    <row r="55" spans="1:12" ht="41.25" customHeight="1" x14ac:dyDescent="0.2">
      <c r="A55" s="8">
        <v>53</v>
      </c>
      <c r="B55" s="9">
        <v>5</v>
      </c>
      <c r="C55" s="9">
        <v>2</v>
      </c>
      <c r="D55" s="9">
        <v>0</v>
      </c>
      <c r="E55" s="9">
        <v>3.5</v>
      </c>
      <c r="F55" s="9">
        <v>4</v>
      </c>
      <c r="G55" s="9">
        <v>8</v>
      </c>
      <c r="H55" s="10">
        <f t="shared" si="1"/>
        <v>22.5</v>
      </c>
      <c r="I55" s="10"/>
      <c r="J55" s="11" t="s">
        <v>315</v>
      </c>
      <c r="K55" s="11" t="s">
        <v>316</v>
      </c>
      <c r="L55" s="11" t="s">
        <v>275</v>
      </c>
    </row>
    <row r="56" spans="1:12" ht="41.25" customHeight="1" x14ac:dyDescent="0.2">
      <c r="A56" s="8">
        <v>54</v>
      </c>
      <c r="B56" s="9">
        <v>6</v>
      </c>
      <c r="C56" s="9">
        <v>2</v>
      </c>
      <c r="D56" s="9">
        <v>1</v>
      </c>
      <c r="E56" s="9">
        <v>3</v>
      </c>
      <c r="F56" s="9">
        <v>1</v>
      </c>
      <c r="G56" s="9">
        <v>8</v>
      </c>
      <c r="H56" s="10">
        <f t="shared" si="1"/>
        <v>21</v>
      </c>
      <c r="I56" s="10"/>
      <c r="J56" s="11" t="s">
        <v>330</v>
      </c>
      <c r="K56" s="11" t="s">
        <v>298</v>
      </c>
      <c r="L56" s="11" t="s">
        <v>17</v>
      </c>
    </row>
    <row r="57" spans="1:12" ht="41.25" customHeight="1" x14ac:dyDescent="0.2">
      <c r="A57" s="8">
        <v>55</v>
      </c>
      <c r="B57" s="9">
        <v>5</v>
      </c>
      <c r="C57" s="9">
        <v>1</v>
      </c>
      <c r="D57" s="9">
        <v>0.5</v>
      </c>
      <c r="E57" s="9">
        <v>6</v>
      </c>
      <c r="F57" s="9">
        <v>5</v>
      </c>
      <c r="G57" s="9">
        <v>3</v>
      </c>
      <c r="H57" s="10">
        <f t="shared" si="1"/>
        <v>20.5</v>
      </c>
      <c r="I57" s="10"/>
      <c r="J57" s="11" t="s">
        <v>343</v>
      </c>
      <c r="K57" s="11" t="s">
        <v>344</v>
      </c>
      <c r="L57" s="11" t="s">
        <v>304</v>
      </c>
    </row>
    <row r="58" spans="1:12" ht="41.25" customHeight="1" x14ac:dyDescent="0.2">
      <c r="A58" s="8">
        <v>56</v>
      </c>
      <c r="B58" s="9">
        <v>5</v>
      </c>
      <c r="C58" s="9">
        <v>2</v>
      </c>
      <c r="D58" s="9">
        <v>1.5</v>
      </c>
      <c r="E58" s="9">
        <v>4.5</v>
      </c>
      <c r="F58" s="9">
        <v>2</v>
      </c>
      <c r="G58" s="9">
        <v>5</v>
      </c>
      <c r="H58" s="10">
        <f t="shared" si="1"/>
        <v>20</v>
      </c>
      <c r="I58" s="10"/>
      <c r="J58" s="11" t="s">
        <v>396</v>
      </c>
      <c r="K58" s="11" t="s">
        <v>82</v>
      </c>
      <c r="L58" s="11" t="s">
        <v>34</v>
      </c>
    </row>
    <row r="59" spans="1:12" ht="41.25" customHeight="1" x14ac:dyDescent="0.2">
      <c r="A59" s="8">
        <v>57</v>
      </c>
      <c r="B59" s="9">
        <v>5</v>
      </c>
      <c r="C59" s="9">
        <v>2</v>
      </c>
      <c r="D59" s="9">
        <v>0.5</v>
      </c>
      <c r="E59" s="9">
        <v>0.5</v>
      </c>
      <c r="F59" s="9">
        <v>3</v>
      </c>
      <c r="G59" s="9">
        <v>7</v>
      </c>
      <c r="H59" s="10">
        <f t="shared" si="1"/>
        <v>18</v>
      </c>
      <c r="I59" s="10"/>
      <c r="J59" s="11" t="s">
        <v>367</v>
      </c>
      <c r="K59" s="11" t="s">
        <v>211</v>
      </c>
      <c r="L59" s="11" t="s">
        <v>212</v>
      </c>
    </row>
    <row r="60" spans="1:12" ht="41.25" customHeight="1" x14ac:dyDescent="0.2">
      <c r="A60" s="8">
        <v>58</v>
      </c>
      <c r="B60" s="9">
        <v>4</v>
      </c>
      <c r="C60" s="9">
        <v>1</v>
      </c>
      <c r="D60" s="9">
        <v>0.5</v>
      </c>
      <c r="E60" s="9">
        <v>0.5</v>
      </c>
      <c r="F60" s="9">
        <v>9</v>
      </c>
      <c r="G60" s="9">
        <v>3</v>
      </c>
      <c r="H60" s="10">
        <f t="shared" si="1"/>
        <v>18</v>
      </c>
      <c r="I60" s="10"/>
      <c r="J60" s="11" t="s">
        <v>390</v>
      </c>
      <c r="K60" s="11" t="s">
        <v>391</v>
      </c>
      <c r="L60" s="11" t="s">
        <v>199</v>
      </c>
    </row>
    <row r="61" spans="1:12" ht="41.25" customHeight="1" x14ac:dyDescent="0.2">
      <c r="A61" s="8">
        <v>59</v>
      </c>
      <c r="B61" s="9">
        <v>3</v>
      </c>
      <c r="C61" s="9">
        <v>0</v>
      </c>
      <c r="D61" s="9">
        <v>0</v>
      </c>
      <c r="E61" s="9">
        <v>0</v>
      </c>
      <c r="F61" s="9">
        <v>7</v>
      </c>
      <c r="G61" s="9">
        <v>5</v>
      </c>
      <c r="H61" s="10">
        <f t="shared" si="1"/>
        <v>15</v>
      </c>
      <c r="I61" s="10"/>
      <c r="J61" s="11" t="s">
        <v>345</v>
      </c>
      <c r="K61" s="11" t="s">
        <v>346</v>
      </c>
      <c r="L61" s="11" t="s">
        <v>30</v>
      </c>
    </row>
    <row r="64" spans="1:12" ht="28.5" customHeight="1" x14ac:dyDescent="0.25">
      <c r="A64" s="25" t="s">
        <v>412</v>
      </c>
    </row>
    <row r="65" spans="1:1" ht="15" x14ac:dyDescent="0.2">
      <c r="A65" s="20"/>
    </row>
    <row r="66" spans="1:1" ht="15.75" x14ac:dyDescent="0.25">
      <c r="A66" s="25" t="s">
        <v>413</v>
      </c>
    </row>
  </sheetData>
  <autoFilter ref="A1:L2">
    <filterColumn colId="1" showButton="0"/>
    <filterColumn colId="2" showButton="0"/>
    <filterColumn colId="3" showButton="0"/>
    <filterColumn colId="4" showButton="0"/>
    <filterColumn colId="5" showButton="0"/>
    <sortState ref="A4:L61">
      <sortCondition descending="1" ref="H1:H2"/>
    </sortState>
  </autoFilter>
  <mergeCells count="7">
    <mergeCell ref="L1:L2"/>
    <mergeCell ref="I1:I2"/>
    <mergeCell ref="A1:A2"/>
    <mergeCell ref="B1:G1"/>
    <mergeCell ref="H1:H2"/>
    <mergeCell ref="J1:J2"/>
    <mergeCell ref="K1:K2"/>
  </mergeCells>
  <pageMargins left="0.11811023622047245" right="0.11811023622047245" top="0.59055118110236227" bottom="0.15748031496062992" header="0.31496062992125984" footer="0.31496062992125984"/>
  <pageSetup paperSize="9" orientation="landscape" horizontalDpi="0" verticalDpi="0" r:id="rId1"/>
  <headerFooter>
    <oddHeader>&amp;L&amp;"Arial Cyr,полужирный"11 клас&amp;C&amp;"Arial Cyr,полужирный"Протокол результатів ІІІ (обласного) етапу Всеукраїнської учнівської олімпіади з географії у 2019/2020 н.р.&amp;Rmax  66 б.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8_клас</vt:lpstr>
      <vt:lpstr>9_клас</vt:lpstr>
      <vt:lpstr>10_клас</vt:lpstr>
      <vt:lpstr>11_клас</vt:lpstr>
      <vt:lpstr>'8_клас'!Заголовки_для_печати</vt:lpstr>
    </vt:vector>
  </TitlesOfParts>
  <Company>Дом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A</cp:lastModifiedBy>
  <cp:lastPrinted>2020-02-17T15:15:30Z</cp:lastPrinted>
  <dcterms:created xsi:type="dcterms:W3CDTF">2006-02-24T17:46:56Z</dcterms:created>
  <dcterms:modified xsi:type="dcterms:W3CDTF">2020-02-17T15:31:29Z</dcterms:modified>
</cp:coreProperties>
</file>