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10 клас" sheetId="1" r:id="rId1"/>
    <sheet name="11 клас" sheetId="2" r:id="rId2"/>
  </sheets>
  <definedNames>
    <definedName name="_xlnm._FilterDatabase" localSheetId="0" hidden="1">'10 клас'!$K$1:$K$46</definedName>
    <definedName name="_xlnm._FilterDatabase" localSheetId="1" hidden="1">'11 клас'!$K$1:$K$56</definedName>
    <definedName name="_xlnm.Print_Titles" localSheetId="0">'10 клас'!$1:$2</definedName>
    <definedName name="_xlnm.Print_Titles" localSheetId="1">'11 клас'!$1:$2</definedName>
    <definedName name="_xlnm.Print_Area" localSheetId="0">'10 клас'!$A$1:$R$49</definedName>
    <definedName name="_xlnm.Print_Area" localSheetId="1">'11 клас'!$A$1:$Q$57</definedName>
  </definedNames>
  <calcPr fullCalcOnLoad="1"/>
</workbook>
</file>

<file path=xl/sharedStrings.xml><?xml version="1.0" encoding="utf-8"?>
<sst xmlns="http://schemas.openxmlformats.org/spreadsheetml/2006/main" count="640" uniqueCount="431">
  <si>
    <t>№ п/п</t>
  </si>
  <si>
    <t>Місце</t>
  </si>
  <si>
    <t>Район</t>
  </si>
  <si>
    <t>Профіль навчання</t>
  </si>
  <si>
    <t>Назва навчального закладу</t>
  </si>
  <si>
    <t>Прізвище, ім’я учня</t>
  </si>
  <si>
    <t>Клас нав-ня</t>
  </si>
  <si>
    <t>П.І.Б. особи, що підготувала до олімпіади</t>
  </si>
  <si>
    <t xml:space="preserve">Шифр </t>
  </si>
  <si>
    <t>Бали</t>
  </si>
  <si>
    <t xml:space="preserve">Сума балів </t>
  </si>
  <si>
    <t>Балаклійський</t>
  </si>
  <si>
    <t>Барвінківський</t>
  </si>
  <si>
    <t>Богодухівський</t>
  </si>
  <si>
    <t>Валківський</t>
  </si>
  <si>
    <t>Вовчанський</t>
  </si>
  <si>
    <t>Дергачівський</t>
  </si>
  <si>
    <t>Зачепилівський</t>
  </si>
  <si>
    <t>Ковтуненко Марина Вікторівна</t>
  </si>
  <si>
    <t>Зміївський</t>
  </si>
  <si>
    <t>Золочівський</t>
  </si>
  <si>
    <t>Ізюмський</t>
  </si>
  <si>
    <t>Пугач Андрій Анатолійович</t>
  </si>
  <si>
    <t>Кегичівський</t>
  </si>
  <si>
    <t>Красноградський</t>
  </si>
  <si>
    <t>Краснокутський</t>
  </si>
  <si>
    <t>Лозівський</t>
  </si>
  <si>
    <t>Первомайський</t>
  </si>
  <si>
    <t>Харківський</t>
  </si>
  <si>
    <t>Чугуївський</t>
  </si>
  <si>
    <t>Романова Ольга Вікторівна</t>
  </si>
  <si>
    <t>Шевченко Оксана Віталіївна</t>
  </si>
  <si>
    <t>Лимаренко Володимир Анатолійович</t>
  </si>
  <si>
    <t>Куп’янський</t>
  </si>
  <si>
    <t>Ненашев Ігор Юрійович</t>
  </si>
  <si>
    <t>Везденьова Оксана Вікторівна</t>
  </si>
  <si>
    <t>Невгасимова Ольга Олександрівна</t>
  </si>
  <si>
    <t>Шутова Світлана Іллівна</t>
  </si>
  <si>
    <t>Мураховська Лідія Андріївна</t>
  </si>
  <si>
    <t>Салатська Олена Миколаївна</t>
  </si>
  <si>
    <t>Сахновщинський</t>
  </si>
  <si>
    <t>Кухтін Олександр Іванович</t>
  </si>
  <si>
    <t>Петренко Ірина Олександрівна</t>
  </si>
  <si>
    <t>Остапенко Максим Олександрович</t>
  </si>
  <si>
    <t>Кроленко Катерина Романівна</t>
  </si>
  <si>
    <t>Храмцов Владислав Павлович</t>
  </si>
  <si>
    <r>
      <t>ю</t>
    </r>
    <r>
      <rPr>
        <sz val="12"/>
        <rFont val="Times New Roman"/>
        <family val="1"/>
      </rPr>
      <t>м. Ізюм</t>
    </r>
  </si>
  <si>
    <r>
      <t>ю</t>
    </r>
    <r>
      <rPr>
        <sz val="12"/>
        <rFont val="Times New Roman"/>
        <family val="1"/>
      </rPr>
      <t>м. Куп’янськ</t>
    </r>
  </si>
  <si>
    <r>
      <t>ю</t>
    </r>
    <r>
      <rPr>
        <sz val="12"/>
        <rFont val="Times New Roman"/>
        <family val="1"/>
      </rPr>
      <t>м. Люботин</t>
    </r>
  </si>
  <si>
    <r>
      <t>ю</t>
    </r>
    <r>
      <rPr>
        <sz val="12"/>
        <rFont val="Times New Roman"/>
        <family val="1"/>
      </rPr>
      <t>м. Чугуїв</t>
    </r>
  </si>
  <si>
    <r>
      <t>ю</t>
    </r>
    <r>
      <rPr>
        <sz val="12"/>
        <rFont val="Times New Roman"/>
        <family val="1"/>
      </rPr>
      <t>м. Лозова</t>
    </r>
  </si>
  <si>
    <r>
      <t>ю</t>
    </r>
    <r>
      <rPr>
        <sz val="12"/>
        <rFont val="Times New Roman"/>
        <family val="1"/>
      </rPr>
      <t>м. Первомайський</t>
    </r>
  </si>
  <si>
    <r>
      <t>я</t>
    </r>
    <r>
      <rPr>
        <sz val="12"/>
        <rFont val="Times New Roman"/>
        <family val="1"/>
      </rPr>
      <t>Дзержинський</t>
    </r>
  </si>
  <si>
    <r>
      <t>я</t>
    </r>
    <r>
      <rPr>
        <sz val="12"/>
        <rFont val="Times New Roman"/>
        <family val="1"/>
      </rPr>
      <t>Київський</t>
    </r>
  </si>
  <si>
    <r>
      <t>я</t>
    </r>
    <r>
      <rPr>
        <sz val="12"/>
        <rFont val="Times New Roman"/>
        <family val="1"/>
      </rPr>
      <t>Комінтернівський</t>
    </r>
  </si>
  <si>
    <r>
      <t>я</t>
    </r>
    <r>
      <rPr>
        <sz val="12"/>
        <rFont val="Times New Roman"/>
        <family val="1"/>
      </rPr>
      <t>Ленінський</t>
    </r>
  </si>
  <si>
    <r>
      <t>я</t>
    </r>
    <r>
      <rPr>
        <sz val="12"/>
        <rFont val="Times New Roman"/>
        <family val="1"/>
      </rPr>
      <t>Московський</t>
    </r>
  </si>
  <si>
    <r>
      <t>я</t>
    </r>
    <r>
      <rPr>
        <sz val="12"/>
        <rFont val="Times New Roman"/>
        <family val="1"/>
      </rPr>
      <t>Фрунзенський</t>
    </r>
  </si>
  <si>
    <r>
      <t>яя</t>
    </r>
    <r>
      <rPr>
        <sz val="12"/>
        <rFont val="Times New Roman"/>
        <family val="1"/>
      </rPr>
      <t>Міська мережа</t>
    </r>
  </si>
  <si>
    <t>Зачепилівський ліцей Зачепилівської районної державної адміністрації Харківської області</t>
  </si>
  <si>
    <t>Кегичівський ліцей Кегичівської районної ради Харківської області</t>
  </si>
  <si>
    <t>Волохово-Ярський навчально-виховний комплекс Чугуївської районної ради Харківської області</t>
  </si>
  <si>
    <t>Лозівська загальноосвітня школа І – ІІІ ступенів №1 Лозівської міської ради Харківської області</t>
  </si>
  <si>
    <t>Харківська загальноосвітня школа І-ІІІ ступенів  № 5 Харківської міської ради Харківської області</t>
  </si>
  <si>
    <t>КЗ «Харківський фізико-математичний ліцей № 27 Харківської міської ради Харківської області»</t>
  </si>
  <si>
    <t>Щолок Володимир Васильович</t>
  </si>
  <si>
    <t>Середа Людмила Миколаївна</t>
  </si>
  <si>
    <t>Антонич Юлія Павлівна</t>
  </si>
  <si>
    <r>
      <t>я</t>
    </r>
    <r>
      <rPr>
        <sz val="12"/>
        <rFont val="Times New Roman"/>
        <family val="1"/>
      </rPr>
      <t>Жовтневий</t>
    </r>
  </si>
  <si>
    <r>
      <t>я</t>
    </r>
    <r>
      <rPr>
        <sz val="12"/>
        <rFont val="Times New Roman"/>
        <family val="1"/>
      </rPr>
      <t>Червонозаводський</t>
    </r>
  </si>
  <si>
    <t>Богодухівський ліцей № 3 Богодухівської районної ради Харківської області</t>
  </si>
  <si>
    <t>Вовчанський ліцей №2 Вовчанської районної ради Харківської області</t>
  </si>
  <si>
    <t>Харківська гімназія №144 Харківської міської ради Харківської області</t>
  </si>
  <si>
    <t>Дейнеко Вікторія Анатоліївна</t>
  </si>
  <si>
    <t>Пономарьова Альбіна Борисівна</t>
  </si>
  <si>
    <t>Чернець Тамара Йосипівна</t>
  </si>
  <si>
    <r>
      <t>яю</t>
    </r>
    <r>
      <rPr>
        <sz val="12"/>
        <rFont val="Times New Roman"/>
        <family val="1"/>
      </rPr>
      <t>Загальноосвітні інтернатні заклади</t>
    </r>
  </si>
  <si>
    <t>Ткаченко Анна Олегівна</t>
  </si>
  <si>
    <t>Харченко Дмитро Геннадійович</t>
  </si>
  <si>
    <t>Салатська Анна Миколаївна</t>
  </si>
  <si>
    <t>Демченко Дмитро Олегович</t>
  </si>
  <si>
    <t>Трофімова Юлія Миколаївна</t>
  </si>
  <si>
    <t>Дегтярьова Валерія Андріївна</t>
  </si>
  <si>
    <t>Шалімов Данило Олегович</t>
  </si>
  <si>
    <t>Колобова Капітоліна Констянтинівна</t>
  </si>
  <si>
    <t>Сорокіна Анна Сергіївна</t>
  </si>
  <si>
    <t>Павлов Андрій Олександрович</t>
  </si>
  <si>
    <t>Валківський ліцей імені Олександра Масельського Валківської районної ради Харківської області</t>
  </si>
  <si>
    <t>Таранівська загальноосвітня школа І-ІІІ ступенів Зміївської районної ради Харківської області</t>
  </si>
  <si>
    <t>Студенокський навчально-виховний комплекс Ізюмської районної ради Харківської  області</t>
  </si>
  <si>
    <t xml:space="preserve">Ізюмська гімназія № 3 Ізюмської міської ради Харківської області </t>
  </si>
  <si>
    <t>Чугуївський навчально-виховний комплекс № 6 імені тричі Героя Радянського Союзу І.М.Кожедуба Чугуївської міської ради Харківської області</t>
  </si>
  <si>
    <t>Харківська загальноосвітня школа І-ІІІ ступенів № 150 Харківської міської ради Харківської області</t>
  </si>
  <si>
    <t>Харківська спеціалізована школа І-ІІІ ступенів № 166 «вертикаль» Харківської міської ради Харківської області</t>
  </si>
  <si>
    <t>Харківський технічний ліцей №173 Харківської міської ради Харківської області</t>
  </si>
  <si>
    <t>Харківська загальноосвітня школа І-ІІІ ступенів № 72 Харківської міської ради Харківської області</t>
  </si>
  <si>
    <t>КЗ «Харківський університетський ліцей Харківської міської ради Харківської області»</t>
  </si>
  <si>
    <t>Токар Сергій Георгійович</t>
  </si>
  <si>
    <t>Гниіцевич Вікторія Русланівна</t>
  </si>
  <si>
    <t>Заяць Катерина Абрамівна</t>
  </si>
  <si>
    <t>Поліщук Наталія Валентинівна</t>
  </si>
  <si>
    <t>Доценко Олена Васіліївна</t>
  </si>
  <si>
    <t>Печерська Валентина Іванівна</t>
  </si>
  <si>
    <t>Кононенко Ірина Станіславівна</t>
  </si>
  <si>
    <t>Ляшенко Андрій Леонідович</t>
  </si>
  <si>
    <t>Вільшанська загальноосвітня школа І-ІІІ ступенів Дергачівської районної ради Харківської області</t>
  </si>
  <si>
    <t>Піщанська  загальноосвітня школа І-ІІІ ступенів Куп’янської районної ради Харківської області</t>
  </si>
  <si>
    <t>Нововодолазька гімназія Нововодолазької районної ради Харківської області</t>
  </si>
  <si>
    <t>Михайлівський навчально-виховний комплекс  Первомайської районної державної адміністрації Харківської області</t>
  </si>
  <si>
    <t>Новоолександрівська загальноосвітня школа І-ІІІ ступенів Сахновщинської районної ради Харківської області</t>
  </si>
  <si>
    <t>Ізюмська гімназія № 3 Ізюмської міської ради Харківської області</t>
  </si>
  <si>
    <t>Куп’янська загальноосвітня школа І-ІІІ ступенів №1 Куп’янської міської ради Харківської області</t>
  </si>
  <si>
    <t>Харківський навчально-виховний комплекс  №45 «Академічна гімназія» Харківської міської ради Харківської області</t>
  </si>
  <si>
    <t>Спеціалізована економіко-правова школа з поглибленим вивченням іноземної мови ХГУ «НУА»</t>
  </si>
  <si>
    <t>Харківська спеціалізована школа І-ІІІ ступенів № 119 Харківської міської ради Харківської області</t>
  </si>
  <si>
    <t>Харківський ліцей № 161 «Імпульс» Харківської міської ради Харківської області</t>
  </si>
  <si>
    <t>Харківськазагальноосвітня школа  І - ІІІ  ступенів № 35 Харківськоїміської ради Харківськоїобласті</t>
  </si>
  <si>
    <t>Харківська загальноосвітня школа  І - ІІІ  ступенів № 53 Харківської міської ради Харківської області</t>
  </si>
  <si>
    <t>Пелих Василь Федорович</t>
  </si>
  <si>
    <t>Ріпка Микола Петрович</t>
  </si>
  <si>
    <t>Соколова Зоя Григорівна</t>
  </si>
  <si>
    <t xml:space="preserve">Колєснікова Валентина Іванівна </t>
  </si>
  <si>
    <t>Датов Фелікс Миколайович</t>
  </si>
  <si>
    <t xml:space="preserve">Ткач Наталія Іванівна </t>
  </si>
  <si>
    <t>Мініна Любов Михайлівна</t>
  </si>
  <si>
    <t>Іврій Ілля Леонідович</t>
  </si>
  <si>
    <t>Кириленко Марина Іванівна</t>
  </si>
  <si>
    <t>Данченко Дар’я Михайлівна</t>
  </si>
  <si>
    <t xml:space="preserve">Заступник голови оргкомітету </t>
  </si>
  <si>
    <t>Л.Д.Покроєва</t>
  </si>
  <si>
    <t>В.А.Захожай</t>
  </si>
  <si>
    <t>Голова журі</t>
  </si>
  <si>
    <t>Водоложко Катерина Денисівна</t>
  </si>
  <si>
    <t>Молчанова Тетяна Олександрівна</t>
  </si>
  <si>
    <t>Білоус Ольга Костянтинівна</t>
  </si>
  <si>
    <t>Грінченко Людмила Олександрівна</t>
  </si>
  <si>
    <t>Полянська Анна Юріївна</t>
  </si>
  <si>
    <t>Герасимов Вячеслав Олексійович</t>
  </si>
  <si>
    <t>Дармостук Анастасія Андріївна</t>
  </si>
  <si>
    <t>Воробйов Євген Костянтинович</t>
  </si>
  <si>
    <t>Єсіпов Максим Васильович</t>
  </si>
  <si>
    <t>Поповіченко Оксана Миколаївна</t>
  </si>
  <si>
    <t>Пишняк Ілля Микитович</t>
  </si>
  <si>
    <t>Губанов Ігор Олександрович</t>
  </si>
  <si>
    <t>Стефанович Олег Олегович</t>
  </si>
  <si>
    <t>Цилюрик Вадим Євгенійович</t>
  </si>
  <si>
    <t>Брендак Руслана Михайлівна</t>
  </si>
  <si>
    <t>Разіньков Халіль Джаберович</t>
  </si>
  <si>
    <t>Хапілін Дмитро Ігорович</t>
  </si>
  <si>
    <t>Перцева Юлія Олександрівна</t>
  </si>
  <si>
    <t>Раїна Дарія Олегівна</t>
  </si>
  <si>
    <t>Мартовицький Валерій Русланович</t>
  </si>
  <si>
    <t>Скотаренко Дарина Сергіївна</t>
  </si>
  <si>
    <t>Цвєтков Валентин Ігорович</t>
  </si>
  <si>
    <t>Суббота Маргарита Сергіївна</t>
  </si>
  <si>
    <t>Друшляк Владислав Віталійович</t>
  </si>
  <si>
    <t>Євтушенко Олександр Сергійович</t>
  </si>
  <si>
    <t>Пасюга Денис Максимович</t>
  </si>
  <si>
    <t>Кирилович Ілля Володимирович</t>
  </si>
  <si>
    <t>Шумаєв Олександр Ігорович</t>
  </si>
  <si>
    <t>Роганін Дмитро Сергійович</t>
  </si>
  <si>
    <t>Ус Єлизавета Михайлівна</t>
  </si>
  <si>
    <t>Катагіра Михайло Мозесович</t>
  </si>
  <si>
    <t>Тарасова Наталія Павлівна</t>
  </si>
  <si>
    <t>Білашов Владислав Вікторович</t>
  </si>
  <si>
    <t>Бондаренко Андрій В'ячеславович</t>
  </si>
  <si>
    <t>Макєєв Олексій Сергійович</t>
  </si>
  <si>
    <t xml:space="preserve">Підгорний Сергій Володимирович </t>
  </si>
  <si>
    <t>Пуговкін Максим Юрійович</t>
  </si>
  <si>
    <t>Градиський Олександр Юрійович</t>
  </si>
  <si>
    <t>Кльокта Олександра Вячеславівна</t>
  </si>
  <si>
    <t>Жмурко Ганна Тимофіївна</t>
  </si>
  <si>
    <t>Нововодолазький</t>
  </si>
  <si>
    <t xml:space="preserve">Вербівська загальноосвітня школа І-ІІІ ступенів Балаклійської районної ради Харківської області </t>
  </si>
  <si>
    <t>Барвінківська ЗОШ І-ІІІ ст. №2 Барвінківської районної ради Харківської області</t>
  </si>
  <si>
    <t>Харківська гімназія № 47 Харківської міської ради Харківської області</t>
  </si>
  <si>
    <t>Комунальний заклад  "Обласна спеціалізована школа-інтернат ІІ-ІІІ ступенів «Обдарованість» Харківської обласної ради»</t>
  </si>
  <si>
    <t>Бірківська ЗОШ І-ІІІ ступенів Зміївської районної ради Харківської області</t>
  </si>
  <si>
    <t>Золочівська загальноосвітня школа І-ІІІ ступенів №2 Золочівської районної державної адміністрації</t>
  </si>
  <si>
    <t>Харківська загальноосвітня школа І-ІІІ ступенів  № 151 Харківської міської ради Харківської області</t>
  </si>
  <si>
    <t>Попівська загальноосвітня школа І-ІІІ ступенів Красноградської районної державної адміністрації Харківської області</t>
  </si>
  <si>
    <t>Краснокутська гімназія ім. Героя Радянського Союзу І.Н. Нестерова Краснокутської районної ради Харківської області</t>
  </si>
  <si>
    <t>Харківська загальноосвітня школа І-ІІІ ступенів  № 126 Харківської міської ради Харківської області</t>
  </si>
  <si>
    <t>Шатівський навчально-виховний комплекс Лозівської районної ради Харківської області</t>
  </si>
  <si>
    <t>Люботинська загальноосвітня школа І-ІІІ ступенів  № 4 Люботинської міської ради Харківської області</t>
  </si>
  <si>
    <t>Чугуївська загальноосвітня школа І-ІІІ ступенів № 2 Чугуївської міської ради Харківської області</t>
  </si>
  <si>
    <t>Харківська загальноосвітня школа І-ІІІ ступенів №56 Харківської міської ради Харківської області</t>
  </si>
  <si>
    <t>Харківська загальноосвітня школа І-ІІІ ступенів №142 Харківської міської ради Харківської області</t>
  </si>
  <si>
    <t>Харківський ліцей №141 Харківської міської ради Харківської області</t>
  </si>
  <si>
    <t>Харківська загальноосвітня школа І-ІІІ ступенів № 160 Харківської міської ради Харківської області</t>
  </si>
  <si>
    <t>Липецька ЗОШ І-ІІІ ступенів ім. П.В.Щепкіна Харківської районної ради Харківської області</t>
  </si>
  <si>
    <t>Клас виступу</t>
  </si>
  <si>
    <t>Куцевич Юлія  Вікторівна</t>
  </si>
  <si>
    <t>фізико-матем.</t>
  </si>
  <si>
    <t>екологічний</t>
  </si>
  <si>
    <t>математичний</t>
  </si>
  <si>
    <t>універсальний</t>
  </si>
  <si>
    <t>Біолого-фізичний</t>
  </si>
  <si>
    <t>Математичний</t>
  </si>
  <si>
    <t>Соболєва Ірина Миколаївна</t>
  </si>
  <si>
    <t>фізико-математичний</t>
  </si>
  <si>
    <t>Суходольська Тетяна Олександрівна</t>
  </si>
  <si>
    <t>Фізико-математичний</t>
  </si>
  <si>
    <t>Інформаційно-технологічний</t>
  </si>
  <si>
    <t>Колісник Сергій Леонідович</t>
  </si>
  <si>
    <t>біо-технологічний</t>
  </si>
  <si>
    <t>Маковей Василь Степанович</t>
  </si>
  <si>
    <t>Локтіонова Людмила Петрівна</t>
  </si>
  <si>
    <t>Поглиблене вивченням іноземних мов</t>
  </si>
  <si>
    <t>Погарська Олександра Михайлівна</t>
  </si>
  <si>
    <t>Універсальний</t>
  </si>
  <si>
    <t>Вашкевич Любов Миколаївна</t>
  </si>
  <si>
    <t>Поповічук Валентина Володимирівна</t>
  </si>
  <si>
    <t>біолого-хімічний</t>
  </si>
  <si>
    <t>економічний</t>
  </si>
  <si>
    <t>Ткаченко Оксана Михайлівна</t>
  </si>
  <si>
    <t>Пшенична Яніна Василівна</t>
  </si>
  <si>
    <t xml:space="preserve">  Математичний</t>
  </si>
  <si>
    <t>Ювченко Микола Петрович</t>
  </si>
  <si>
    <t>інф.-технологічний</t>
  </si>
  <si>
    <t>Сухомовська Олена Вікторовна</t>
  </si>
  <si>
    <t>Гельфгат Ілля Маркович</t>
  </si>
  <si>
    <t>Масалітіна Ангеліна Михайлівна</t>
  </si>
  <si>
    <t>українська філологія</t>
  </si>
  <si>
    <t>Кукло Ольга Вікторівна</t>
  </si>
  <si>
    <t>Хіміко-технологічний</t>
  </si>
  <si>
    <t>Булкіна Ірина Анатоліївна</t>
  </si>
  <si>
    <t>Трацевіч Валентина Петрівна</t>
  </si>
  <si>
    <t>Кіпоренко Надія Павлівна</t>
  </si>
  <si>
    <r>
      <t>я</t>
    </r>
    <r>
      <rPr>
        <sz val="12"/>
        <rFont val="Times New Roman"/>
        <family val="1"/>
      </rPr>
      <t>Орджонікідзев-ський</t>
    </r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</si>
  <si>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</si>
  <si>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</si>
  <si>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</si>
  <si>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</si>
  <si>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</si>
  <si>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</si>
  <si>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</si>
  <si>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</si>
  <si>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</si>
  <si>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</si>
  <si>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</si>
  <si>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</si>
  <si>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</si>
  <si>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</si>
  <si>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в15</t>
  </si>
  <si>
    <t>в16</t>
  </si>
  <si>
    <t>в17</t>
  </si>
  <si>
    <t>в18</t>
  </si>
  <si>
    <t>в19</t>
  </si>
  <si>
    <t>в20</t>
  </si>
  <si>
    <t>в21</t>
  </si>
  <si>
    <t>в22</t>
  </si>
  <si>
    <t>в24</t>
  </si>
  <si>
    <t>в25</t>
  </si>
  <si>
    <t>в26</t>
  </si>
  <si>
    <t>в27</t>
  </si>
  <si>
    <t>в28</t>
  </si>
  <si>
    <t>в29</t>
  </si>
  <si>
    <t>в30</t>
  </si>
  <si>
    <t>в31</t>
  </si>
  <si>
    <t>в32</t>
  </si>
  <si>
    <t>в33</t>
  </si>
  <si>
    <t>в34</t>
  </si>
  <si>
    <t>в35</t>
  </si>
  <si>
    <t>в36</t>
  </si>
  <si>
    <t>в37</t>
  </si>
  <si>
    <t>в38</t>
  </si>
  <si>
    <t>в39</t>
  </si>
  <si>
    <t>в40</t>
  </si>
  <si>
    <t>в41</t>
  </si>
  <si>
    <t>в42</t>
  </si>
  <si>
    <t>в43</t>
  </si>
  <si>
    <t>в44</t>
  </si>
  <si>
    <t>в45</t>
  </si>
  <si>
    <t>в46</t>
  </si>
  <si>
    <t>в47</t>
  </si>
  <si>
    <t>в48</t>
  </si>
  <si>
    <t>в49</t>
  </si>
  <si>
    <t>в50</t>
  </si>
  <si>
    <t>в51</t>
  </si>
  <si>
    <t>в52</t>
  </si>
  <si>
    <t>в53</t>
  </si>
  <si>
    <t>в54</t>
  </si>
  <si>
    <t>в23</t>
  </si>
  <si>
    <t>Вербицька Ольга Віталіївна</t>
  </si>
  <si>
    <t>Плаксій Сергій Олександрович</t>
  </si>
  <si>
    <t xml:space="preserve">Білик  Віталій Олександрович </t>
  </si>
  <si>
    <t>Антонюк Максим Васильович</t>
  </si>
  <si>
    <t>Медведєва Лідія Геннадіївна</t>
  </si>
  <si>
    <t>Савченко Юлія Олександрівна</t>
  </si>
  <si>
    <t>Корнієць Наталя Вікторівна</t>
  </si>
  <si>
    <t>Коломієць Тетяна Павлівна</t>
  </si>
  <si>
    <t>Мазанов Максим Володимирович</t>
  </si>
  <si>
    <t>Сікачина Ігор Олегович</t>
  </si>
  <si>
    <t>Лях Анастасія Ігорівна</t>
  </si>
  <si>
    <t>Мажара Анастасія Вікторівна</t>
  </si>
  <si>
    <t>Гринчук Анастасія Олександрівна</t>
  </si>
  <si>
    <t>Тімченко Руслан Мирович</t>
  </si>
  <si>
    <t>Макоєдов Геннадій Вікторович</t>
  </si>
  <si>
    <t>Шевченко Юлія Олегівна</t>
  </si>
  <si>
    <t>Даниленко Дарина Сергіївна</t>
  </si>
  <si>
    <t>Резнік Анна Ігорівна</t>
  </si>
  <si>
    <t>Нгуєн Фионг Ханг</t>
  </si>
  <si>
    <t>Ічанська Альона Сергіївна</t>
  </si>
  <si>
    <t>Шевчук Владислав Володимирович</t>
  </si>
  <si>
    <t>Дубинка Анастасія Миколаївна</t>
  </si>
  <si>
    <t>Прочкарук Дмитро Олександрович</t>
  </si>
  <si>
    <t>Тимошенко Ольга Миколаївна</t>
  </si>
  <si>
    <t>Свердленко Юлія Сергіївна</t>
  </si>
  <si>
    <t>Михайліченко Ігор Володимирович</t>
  </si>
  <si>
    <t>Семеринський Владислав Євгенійович</t>
  </si>
  <si>
    <t>Сухомлин Владислав Олегович</t>
  </si>
  <si>
    <t>Шалімов Олексій Андрійович</t>
  </si>
  <si>
    <t>Бервено Софія Миколаївна</t>
  </si>
  <si>
    <t>Кутіков Дамір Олександрович</t>
  </si>
  <si>
    <t>Проскуріна Світлана Олегівна</t>
  </si>
  <si>
    <t>Бондаренко Андрій Анатолійович</t>
  </si>
  <si>
    <t>Погрібна Катерина Миколаївна</t>
  </si>
  <si>
    <t>Бавикіна Марія Олександрівна</t>
  </si>
  <si>
    <t>Сумцова Світлана Вікторівна</t>
  </si>
  <si>
    <t>Дученко Владислав Сергійович</t>
  </si>
  <si>
    <t>Бовтенко Костянтин Володимирович</t>
  </si>
  <si>
    <t>Малицький Дмитро Олексійович</t>
  </si>
  <si>
    <t>Литвинов Євгеній Анатолійович</t>
  </si>
  <si>
    <t>Макоєдова Маргарита Сергіївна</t>
  </si>
  <si>
    <t>Ткаченко Роман Андрійович</t>
  </si>
  <si>
    <t>Несторенко Денис Андрійович</t>
  </si>
  <si>
    <t>Великобурлуцький</t>
  </si>
  <si>
    <r>
      <t>яю</t>
    </r>
    <r>
      <rPr>
        <sz val="12"/>
        <rFont val="Times New Roman"/>
        <family val="1"/>
      </rPr>
      <t>Спеціальні інтернатні заклади</t>
    </r>
  </si>
  <si>
    <t>Балаклійський ліцей Балаклійської районної державної адміністрації Харківської області</t>
  </si>
  <si>
    <t>Друкальська Тетяна Станіславівна</t>
  </si>
  <si>
    <t>Стогній Алла Анатоліївна</t>
  </si>
  <si>
    <t>Богодухівський колегіум № 2 Богодухівської районної ради Харківської області</t>
  </si>
  <si>
    <t>Української філології</t>
  </si>
  <si>
    <t>Черкашина Наталія Валеріївна</t>
  </si>
  <si>
    <t>Іноземна філологія</t>
  </si>
  <si>
    <t>Приколотнянська загальноосвітня школа І-ІІІ ступенівім. Героя Радянського Союзу К.Ф.Ольшанського Великобурлуцької районної ради Харківської області</t>
  </si>
  <si>
    <t>Гладких Тетяна Михайлівна</t>
  </si>
  <si>
    <t>Андріївська загальноосвітня школа І-ІІІ ступенів Великобурлуцької районної ради Харківської області</t>
  </si>
  <si>
    <t>Шай Олена Михайлівна</t>
  </si>
  <si>
    <t>Слатинський навчально-виховний комплекс «Загальноосвітня школа І – ІІ ступенів – дошкільний заклад» Дергачівської районної ради Харківської області</t>
  </si>
  <si>
    <t>Коломієць Ірина Федорівна</t>
  </si>
  <si>
    <t>Екологічний</t>
  </si>
  <si>
    <t>Харківський ліцей   №89 Харківської міської ради Харківської області</t>
  </si>
  <si>
    <t>Істоміна Вероніка Валентинівна</t>
  </si>
  <si>
    <t>Харківська гімназія № 65 Харківської міської ради Харківської області</t>
  </si>
  <si>
    <t>Войтенко Тамара Тимофіївна</t>
  </si>
  <si>
    <t>Харківська загальноосвітня школа  І-ІІІ ступенів № 28 Харківської міської ради Харківської області</t>
  </si>
  <si>
    <t>Історичний</t>
  </si>
  <si>
    <t>Канарьова Олександра Михайлівна</t>
  </si>
  <si>
    <t>Одноробівська загальноосвітня школа І-ІІІ ступенів Золочівської районної державної адміністрації</t>
  </si>
  <si>
    <t>Бойко Ксенія Юріївна</t>
  </si>
  <si>
    <t>Географічний</t>
  </si>
  <si>
    <t>Харківська гімназія №83 Харківської міської ради Харківської області</t>
  </si>
  <si>
    <t>іноземна філологія</t>
  </si>
  <si>
    <t>Коваленко Анатолій Олександрович</t>
  </si>
  <si>
    <t>Красноградський навчально-виховний комплекс (загальноосвітня школа І-ІІІ ступенів – дошкільний навчальний заклад) №3 Красноградської районної державної адміністрації Харківської області</t>
  </si>
  <si>
    <t>Тридуб Надія Зінатулівна</t>
  </si>
  <si>
    <r>
      <t xml:space="preserve">Кругляківська ЗОШ І-ІІІ ступенів </t>
    </r>
    <r>
      <rPr>
        <sz val="12"/>
        <rFont val="Times New Roman"/>
        <family val="1"/>
      </rPr>
      <t>Куп´янської районної ради Харківської області</t>
    </r>
  </si>
  <si>
    <t xml:space="preserve">Лапай Антон Андрійович </t>
  </si>
  <si>
    <t>Харківська спеціалізована школа І-ІІІ ступенів № 87 Харківської міської ради Харківської області</t>
  </si>
  <si>
    <t>Толста Тетяна Михайлівна</t>
  </si>
  <si>
    <t>Садовська загальноосвітня школа     І-ІІІ ступенів Лозівської районної ради Харківської області</t>
  </si>
  <si>
    <t>Люботинська гімназія  № 1 Люботинської міської ради Харківської області</t>
  </si>
  <si>
    <t>Лозівський навчально-виховний комплекс №10 "Загальноосвітній навчальний заклад-дошкільний навчальний заклад" Лозівської міської ради Харківської області</t>
  </si>
  <si>
    <t>Сушко Марина Миколаївна</t>
  </si>
  <si>
    <t>Первомайська загальноосвітня школа  І-ІІІ ступенів № 5 Первомайської міської ради Харківської області</t>
  </si>
  <si>
    <t>Харківська спеціалізована школа І-ІІІ ступенів №156 Харківської міської ради Харківської області</t>
  </si>
  <si>
    <t>погл. вивч. Іноземної мови</t>
  </si>
  <si>
    <t>Туманцова Оксана Олексіївна</t>
  </si>
  <si>
    <t>Харківська загальноосвітня школа І-ІІІ ступенів №128 Харківської міської ради Харківської області</t>
  </si>
  <si>
    <t>правовий</t>
  </si>
  <si>
    <t>Шило Олександр Олексійович</t>
  </si>
  <si>
    <t>Нововодолазький ліцей Нововодолазької районної ради Харківської області</t>
  </si>
  <si>
    <t xml:space="preserve">Спеціалізований клас з поглибленим вивченням іноземної мови (англійська) </t>
  </si>
  <si>
    <t>Скорич Тетяна Анатоліївна</t>
  </si>
  <si>
    <t>Аполлонівська загальноосвітня школа І-ІІІ ступенів Сахновщинської районної ради Харківської області</t>
  </si>
  <si>
    <t>Журавський Сергій Миколайович</t>
  </si>
  <si>
    <t>Роганський аграрний ліцей Харківської районної ради Харківської області</t>
  </si>
  <si>
    <t>Хіміко-біологічний</t>
  </si>
  <si>
    <t>Псюрник Микола Михайлович</t>
  </si>
  <si>
    <t>Комунальний заклад «Харківська спеціальна загальноосвітня школа-інтернат І-ІІІ ступенів № 6» Харківської обласної ради</t>
  </si>
  <si>
    <t>Аданицька Олена Володимирівна</t>
  </si>
  <si>
    <t>a31</t>
  </si>
  <si>
    <t>a30</t>
  </si>
  <si>
    <t>a38</t>
  </si>
  <si>
    <t>a11</t>
  </si>
  <si>
    <t>a19</t>
  </si>
  <si>
    <t>a42</t>
  </si>
  <si>
    <t>a14</t>
  </si>
  <si>
    <t>a33</t>
  </si>
  <si>
    <t>a23</t>
  </si>
  <si>
    <t>a41</t>
  </si>
  <si>
    <t>a10</t>
  </si>
  <si>
    <t>a43</t>
  </si>
  <si>
    <t>a36</t>
  </si>
  <si>
    <t>a1</t>
  </si>
  <si>
    <t>a9</t>
  </si>
  <si>
    <t>a24</t>
  </si>
  <si>
    <t>a39</t>
  </si>
  <si>
    <t>a35</t>
  </si>
  <si>
    <t>a25</t>
  </si>
  <si>
    <t>a40</t>
  </si>
  <si>
    <t>a2</t>
  </si>
  <si>
    <t>a21</t>
  </si>
  <si>
    <t>a34</t>
  </si>
  <si>
    <t>a13</t>
  </si>
  <si>
    <t>a20</t>
  </si>
  <si>
    <t>a7</t>
  </si>
  <si>
    <t>a26</t>
  </si>
  <si>
    <t>a15</t>
  </si>
  <si>
    <t>a27</t>
  </si>
  <si>
    <t>a37</t>
  </si>
  <si>
    <t>a12</t>
  </si>
  <si>
    <t>a4</t>
  </si>
  <si>
    <t>a8</t>
  </si>
  <si>
    <t>a29</t>
  </si>
  <si>
    <t>a6</t>
  </si>
  <si>
    <t>a3</t>
  </si>
  <si>
    <t>a18</t>
  </si>
  <si>
    <t>a28</t>
  </si>
  <si>
    <t>a16</t>
  </si>
  <si>
    <t>a32</t>
  </si>
  <si>
    <t>a5</t>
  </si>
  <si>
    <t>a17</t>
  </si>
  <si>
    <t>a22</t>
  </si>
  <si>
    <t>І</t>
  </si>
  <si>
    <t>ІІ</t>
  </si>
  <si>
    <t>ІІІ</t>
  </si>
  <si>
    <t xml:space="preserve">Голова журі </t>
  </si>
  <si>
    <t>І.М Бельська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</si>
</sst>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&quot;Так&quot;;&quot;Так&quot;;&quot;Ні&quot;"/>
    <numFmt numFmtId="195" formatCode="&quot;Істина&quot;;&quot;Істина&quot;;&quot;Хибність&quot;"/>
    <numFmt numFmtId="196" formatCode="&quot;Увімк&quot;;&quot;Увімк&quot;;&quot;Вимк&quot;"/>
  </numFmts>
  <fonts count="41">
    <font>
      <sz val="10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Symbol"/>
      <family val="1"/>
    </font>
    <font>
      <b/>
      <sz val="12"/>
      <name val="Times New Roman Cyr"/>
      <family val="0"/>
    </font>
    <font>
      <sz val="9"/>
      <color indexed="9"/>
      <name val="Arial Cyr"/>
      <family val="0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sz val="16"/>
      <name val="Arial Cyr"/>
      <family val="0"/>
    </font>
    <font>
      <b/>
      <sz val="16"/>
      <name val="Times New Roman Cyr"/>
      <family val="0"/>
    </font>
    <font>
      <sz val="14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188" fontId="2" fillId="2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1" fontId="38" fillId="24" borderId="10" xfId="0" applyNumberFormat="1" applyFont="1" applyFill="1" applyBorder="1" applyAlignment="1">
      <alignment horizontal="center" vertical="center" wrapText="1"/>
    </xf>
    <xf numFmtId="1" fontId="38" fillId="24" borderId="13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top" wrapText="1"/>
    </xf>
    <xf numFmtId="188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188" fontId="1" fillId="0" borderId="11" xfId="0" applyNumberFormat="1" applyFont="1" applyFill="1" applyBorder="1" applyAlignment="1">
      <alignment horizontal="center" vertical="center" textRotation="90" wrapText="1"/>
    </xf>
    <xf numFmtId="188" fontId="1" fillId="0" borderId="13" xfId="0" applyNumberFormat="1" applyFont="1" applyFill="1" applyBorder="1" applyAlignment="1">
      <alignment horizontal="center" vertical="center" textRotation="90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workbookViewId="0" topLeftCell="B10">
      <selection activeCell="F52" sqref="F52"/>
    </sheetView>
  </sheetViews>
  <sheetFormatPr defaultColWidth="9.00390625" defaultRowHeight="30" customHeight="1"/>
  <cols>
    <col min="1" max="1" width="4.875" style="2" customWidth="1"/>
    <col min="2" max="2" width="5.625" style="3" customWidth="1"/>
    <col min="3" max="3" width="5.625" style="4" customWidth="1"/>
    <col min="4" max="4" width="5.875" style="4" customWidth="1"/>
    <col min="5" max="5" width="5.375" style="4" customWidth="1"/>
    <col min="6" max="6" width="5.875" style="4" customWidth="1"/>
    <col min="7" max="7" width="5.625" style="4" customWidth="1"/>
    <col min="8" max="8" width="5.375" style="4" customWidth="1"/>
    <col min="9" max="9" width="5.875" style="10" customWidth="1"/>
    <col min="10" max="10" width="7.25390625" style="4" customWidth="1"/>
    <col min="11" max="11" width="19.125" style="10" customWidth="1"/>
    <col min="12" max="12" width="19.00390625" style="4" customWidth="1"/>
    <col min="13" max="13" width="45.125" style="5" customWidth="1"/>
    <col min="14" max="14" width="6.125" style="6" customWidth="1"/>
    <col min="15" max="15" width="6.375" style="6" hidden="1" customWidth="1"/>
    <col min="16" max="16" width="0.12890625" style="6" hidden="1" customWidth="1"/>
    <col min="17" max="17" width="17.125" style="6" hidden="1" customWidth="1"/>
    <col min="18" max="18" width="8.875" style="6" hidden="1" customWidth="1"/>
    <col min="19" max="16384" width="9.125" style="6" customWidth="1"/>
  </cols>
  <sheetData>
    <row r="1" spans="1:18" s="1" customFormat="1" ht="30" customHeight="1">
      <c r="A1" s="45" t="s">
        <v>0</v>
      </c>
      <c r="B1" s="46" t="s">
        <v>8</v>
      </c>
      <c r="C1" s="49" t="s">
        <v>9</v>
      </c>
      <c r="D1" s="50"/>
      <c r="E1" s="50"/>
      <c r="F1" s="50"/>
      <c r="G1" s="50"/>
      <c r="H1" s="51"/>
      <c r="I1" s="47" t="s">
        <v>10</v>
      </c>
      <c r="J1" s="44" t="s">
        <v>1</v>
      </c>
      <c r="K1" s="52" t="s">
        <v>5</v>
      </c>
      <c r="L1" s="52" t="s">
        <v>2</v>
      </c>
      <c r="M1" s="52" t="s">
        <v>4</v>
      </c>
      <c r="N1" s="52" t="s">
        <v>6</v>
      </c>
      <c r="O1" s="52" t="s">
        <v>191</v>
      </c>
      <c r="P1" s="52" t="s">
        <v>3</v>
      </c>
      <c r="Q1" s="52" t="s">
        <v>7</v>
      </c>
      <c r="R1" s="52" t="s">
        <v>3</v>
      </c>
    </row>
    <row r="2" spans="1:18" s="1" customFormat="1" ht="25.5" customHeight="1">
      <c r="A2" s="45"/>
      <c r="B2" s="46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48"/>
      <c r="J2" s="44"/>
      <c r="K2" s="52"/>
      <c r="L2" s="52"/>
      <c r="M2" s="52"/>
      <c r="N2" s="52"/>
      <c r="O2" s="52"/>
      <c r="P2" s="52"/>
      <c r="Q2" s="52"/>
      <c r="R2" s="52"/>
    </row>
    <row r="3" spans="1:18" s="1" customFormat="1" ht="45.75" customHeight="1">
      <c r="A3" s="12">
        <v>1</v>
      </c>
      <c r="B3" s="34" t="s">
        <v>425</v>
      </c>
      <c r="C3" s="35">
        <v>10</v>
      </c>
      <c r="D3" s="35">
        <v>10</v>
      </c>
      <c r="E3" s="35">
        <v>3</v>
      </c>
      <c r="F3" s="35">
        <v>1</v>
      </c>
      <c r="G3" s="35">
        <v>14</v>
      </c>
      <c r="H3" s="35">
        <v>15</v>
      </c>
      <c r="I3" s="38">
        <f aca="true" t="shared" si="0" ref="I3:I45">SUM(C3:H3)</f>
        <v>53</v>
      </c>
      <c r="J3" s="41" t="s">
        <v>426</v>
      </c>
      <c r="K3" s="19" t="s">
        <v>159</v>
      </c>
      <c r="L3" s="18" t="s">
        <v>58</v>
      </c>
      <c r="M3" s="19" t="s">
        <v>64</v>
      </c>
      <c r="N3" s="21">
        <v>10</v>
      </c>
      <c r="O3" s="28"/>
      <c r="P3" s="28"/>
      <c r="Q3" s="28"/>
      <c r="R3" s="32"/>
    </row>
    <row r="4" spans="1:18" s="1" customFormat="1" ht="48.75" customHeight="1">
      <c r="A4" s="11">
        <v>2</v>
      </c>
      <c r="B4" s="34" t="s">
        <v>422</v>
      </c>
      <c r="C4" s="35">
        <v>10</v>
      </c>
      <c r="D4" s="35">
        <v>10</v>
      </c>
      <c r="E4" s="35">
        <v>2</v>
      </c>
      <c r="F4" s="35">
        <v>1</v>
      </c>
      <c r="G4" s="35">
        <v>14</v>
      </c>
      <c r="H4" s="35">
        <v>15</v>
      </c>
      <c r="I4" s="38">
        <f t="shared" si="0"/>
        <v>52</v>
      </c>
      <c r="J4" s="41" t="s">
        <v>426</v>
      </c>
      <c r="K4" s="19" t="s">
        <v>142</v>
      </c>
      <c r="L4" s="18" t="s">
        <v>76</v>
      </c>
      <c r="M4" s="19" t="s">
        <v>176</v>
      </c>
      <c r="N4" s="21">
        <v>10</v>
      </c>
      <c r="O4" s="21">
        <v>10</v>
      </c>
      <c r="P4" s="31"/>
      <c r="Q4" s="19" t="s">
        <v>192</v>
      </c>
      <c r="R4" s="6"/>
    </row>
    <row r="5" spans="1:18" ht="36" customHeight="1">
      <c r="A5" s="11">
        <v>3</v>
      </c>
      <c r="B5" s="34" t="s">
        <v>389</v>
      </c>
      <c r="C5" s="35">
        <v>0</v>
      </c>
      <c r="D5" s="35">
        <v>9</v>
      </c>
      <c r="E5" s="35">
        <v>7</v>
      </c>
      <c r="F5" s="35">
        <v>10</v>
      </c>
      <c r="G5" s="35">
        <v>10</v>
      </c>
      <c r="H5" s="35">
        <v>13</v>
      </c>
      <c r="I5" s="38">
        <f t="shared" si="0"/>
        <v>49</v>
      </c>
      <c r="J5" s="41" t="s">
        <v>426</v>
      </c>
      <c r="K5" s="19" t="s">
        <v>144</v>
      </c>
      <c r="L5" s="19" t="s">
        <v>19</v>
      </c>
      <c r="M5" s="19" t="s">
        <v>177</v>
      </c>
      <c r="N5" s="21">
        <v>10</v>
      </c>
      <c r="O5" s="21">
        <v>10</v>
      </c>
      <c r="P5" s="31" t="s">
        <v>193</v>
      </c>
      <c r="Q5" s="19" t="s">
        <v>65</v>
      </c>
      <c r="R5" s="16"/>
    </row>
    <row r="6" spans="1:18" ht="47.25" customHeight="1">
      <c r="A6" s="11">
        <v>4</v>
      </c>
      <c r="B6" s="34" t="s">
        <v>420</v>
      </c>
      <c r="C6" s="35">
        <v>10</v>
      </c>
      <c r="D6" s="35">
        <v>9</v>
      </c>
      <c r="E6" s="35">
        <v>2</v>
      </c>
      <c r="F6" s="35">
        <v>5</v>
      </c>
      <c r="G6" s="35">
        <v>12</v>
      </c>
      <c r="H6" s="35">
        <v>7</v>
      </c>
      <c r="I6" s="38">
        <f t="shared" si="0"/>
        <v>45</v>
      </c>
      <c r="J6" s="41" t="s">
        <v>427</v>
      </c>
      <c r="K6" s="29" t="s">
        <v>139</v>
      </c>
      <c r="L6" s="18" t="s">
        <v>76</v>
      </c>
      <c r="M6" s="19" t="s">
        <v>176</v>
      </c>
      <c r="N6" s="21">
        <v>10</v>
      </c>
      <c r="O6" s="21">
        <v>10</v>
      </c>
      <c r="P6" s="31" t="s">
        <v>194</v>
      </c>
      <c r="Q6" s="19" t="s">
        <v>73</v>
      </c>
      <c r="R6" s="16"/>
    </row>
    <row r="7" spans="1:18" ht="46.5" customHeight="1">
      <c r="A7" s="11">
        <v>5</v>
      </c>
      <c r="B7" s="34" t="s">
        <v>408</v>
      </c>
      <c r="C7" s="35">
        <v>10</v>
      </c>
      <c r="D7" s="35">
        <v>6</v>
      </c>
      <c r="E7" s="35">
        <v>3</v>
      </c>
      <c r="F7" s="35">
        <v>5</v>
      </c>
      <c r="G7" s="35">
        <v>14</v>
      </c>
      <c r="H7" s="35">
        <v>7</v>
      </c>
      <c r="I7" s="38">
        <f t="shared" si="0"/>
        <v>45</v>
      </c>
      <c r="J7" s="41" t="s">
        <v>427</v>
      </c>
      <c r="K7" s="19" t="s">
        <v>136</v>
      </c>
      <c r="L7" s="18" t="s">
        <v>52</v>
      </c>
      <c r="M7" s="19" t="s">
        <v>92</v>
      </c>
      <c r="N7" s="21">
        <v>10</v>
      </c>
      <c r="O7" s="21">
        <v>10</v>
      </c>
      <c r="P7" s="31" t="s">
        <v>195</v>
      </c>
      <c r="Q7" s="19" t="s">
        <v>36</v>
      </c>
      <c r="R7" s="16"/>
    </row>
    <row r="8" spans="1:18" ht="36" customHeight="1">
      <c r="A8" s="11">
        <v>6</v>
      </c>
      <c r="B8" s="34" t="s">
        <v>410</v>
      </c>
      <c r="C8" s="35">
        <v>10</v>
      </c>
      <c r="D8" s="35">
        <v>8</v>
      </c>
      <c r="E8" s="35">
        <v>3</v>
      </c>
      <c r="F8" s="35">
        <v>3</v>
      </c>
      <c r="G8" s="35">
        <v>10</v>
      </c>
      <c r="H8" s="35">
        <v>5</v>
      </c>
      <c r="I8" s="38">
        <f t="shared" si="0"/>
        <v>39</v>
      </c>
      <c r="J8" s="41" t="s">
        <v>427</v>
      </c>
      <c r="K8" s="19" t="s">
        <v>85</v>
      </c>
      <c r="L8" s="18" t="s">
        <v>54</v>
      </c>
      <c r="M8" s="19" t="s">
        <v>94</v>
      </c>
      <c r="N8" s="21">
        <v>10</v>
      </c>
      <c r="O8" s="21">
        <v>10</v>
      </c>
      <c r="P8" s="31" t="s">
        <v>196</v>
      </c>
      <c r="Q8" s="19" t="s">
        <v>66</v>
      </c>
      <c r="R8" s="16"/>
    </row>
    <row r="9" spans="1:18" ht="48.75" customHeight="1">
      <c r="A9" s="11">
        <v>7</v>
      </c>
      <c r="B9" s="34" t="s">
        <v>409</v>
      </c>
      <c r="C9" s="35">
        <v>10</v>
      </c>
      <c r="D9" s="35">
        <v>1</v>
      </c>
      <c r="E9" s="35">
        <v>5</v>
      </c>
      <c r="F9" s="35">
        <v>1</v>
      </c>
      <c r="G9" s="35">
        <v>5</v>
      </c>
      <c r="H9" s="35">
        <v>13</v>
      </c>
      <c r="I9" s="38">
        <f t="shared" si="0"/>
        <v>35</v>
      </c>
      <c r="J9" s="41" t="s">
        <v>427</v>
      </c>
      <c r="K9" s="19" t="s">
        <v>147</v>
      </c>
      <c r="L9" s="18" t="s">
        <v>53</v>
      </c>
      <c r="M9" s="19" t="s">
        <v>93</v>
      </c>
      <c r="N9" s="21">
        <v>10</v>
      </c>
      <c r="O9" s="21">
        <v>10</v>
      </c>
      <c r="P9" s="31" t="s">
        <v>197</v>
      </c>
      <c r="Q9" s="19" t="s">
        <v>37</v>
      </c>
      <c r="R9" s="16"/>
    </row>
    <row r="10" spans="1:18" ht="48.75" customHeight="1">
      <c r="A10" s="11">
        <v>8</v>
      </c>
      <c r="B10" s="34" t="s">
        <v>423</v>
      </c>
      <c r="C10" s="35">
        <v>9</v>
      </c>
      <c r="D10" s="35">
        <v>5</v>
      </c>
      <c r="E10" s="35">
        <v>3</v>
      </c>
      <c r="F10" s="35">
        <v>5</v>
      </c>
      <c r="G10" s="35">
        <v>10</v>
      </c>
      <c r="H10" s="35">
        <v>3</v>
      </c>
      <c r="I10" s="38">
        <f t="shared" si="0"/>
        <v>35</v>
      </c>
      <c r="J10" s="41" t="s">
        <v>427</v>
      </c>
      <c r="K10" s="19" t="s">
        <v>141</v>
      </c>
      <c r="L10" s="18" t="s">
        <v>76</v>
      </c>
      <c r="M10" s="19" t="s">
        <v>176</v>
      </c>
      <c r="N10" s="21">
        <v>10</v>
      </c>
      <c r="O10" s="21">
        <v>10</v>
      </c>
      <c r="P10" s="31" t="s">
        <v>198</v>
      </c>
      <c r="Q10" s="19" t="s">
        <v>199</v>
      </c>
      <c r="R10" s="15"/>
    </row>
    <row r="11" spans="1:18" ht="45.75" customHeight="1">
      <c r="A11" s="11">
        <v>9</v>
      </c>
      <c r="B11" s="34" t="s">
        <v>417</v>
      </c>
      <c r="C11" s="35">
        <v>10</v>
      </c>
      <c r="D11" s="35">
        <v>1</v>
      </c>
      <c r="E11" s="35">
        <v>4</v>
      </c>
      <c r="F11" s="35">
        <v>5</v>
      </c>
      <c r="G11" s="35">
        <v>10</v>
      </c>
      <c r="H11" s="35">
        <v>2</v>
      </c>
      <c r="I11" s="38">
        <f t="shared" si="0"/>
        <v>32</v>
      </c>
      <c r="J11" s="41" t="s">
        <v>428</v>
      </c>
      <c r="K11" s="19" t="s">
        <v>166</v>
      </c>
      <c r="L11" s="20" t="s">
        <v>229</v>
      </c>
      <c r="M11" s="19" t="s">
        <v>114</v>
      </c>
      <c r="N11" s="21">
        <v>9</v>
      </c>
      <c r="O11" s="21">
        <v>10</v>
      </c>
      <c r="P11" s="31" t="s">
        <v>198</v>
      </c>
      <c r="Q11" s="19" t="s">
        <v>199</v>
      </c>
      <c r="R11" s="16"/>
    </row>
    <row r="12" spans="1:18" ht="48.75" customHeight="1">
      <c r="A12" s="11">
        <v>10</v>
      </c>
      <c r="B12" s="34" t="s">
        <v>406</v>
      </c>
      <c r="C12" s="35">
        <v>3</v>
      </c>
      <c r="D12" s="35">
        <v>3</v>
      </c>
      <c r="E12" s="35">
        <v>4</v>
      </c>
      <c r="F12" s="35">
        <v>9</v>
      </c>
      <c r="G12" s="35">
        <v>10</v>
      </c>
      <c r="H12" s="35">
        <v>2</v>
      </c>
      <c r="I12" s="38">
        <f t="shared" si="0"/>
        <v>31</v>
      </c>
      <c r="J12" s="41" t="s">
        <v>428</v>
      </c>
      <c r="K12" s="19" t="s">
        <v>137</v>
      </c>
      <c r="L12" s="18" t="s">
        <v>52</v>
      </c>
      <c r="M12" s="19" t="s">
        <v>175</v>
      </c>
      <c r="N12" s="21">
        <v>10</v>
      </c>
      <c r="O12" s="21">
        <v>10</v>
      </c>
      <c r="P12" s="31" t="s">
        <v>200</v>
      </c>
      <c r="Q12" s="19" t="s">
        <v>42</v>
      </c>
      <c r="R12" s="15"/>
    </row>
    <row r="13" spans="1:18" ht="45" customHeight="1">
      <c r="A13" s="11">
        <v>11</v>
      </c>
      <c r="B13" s="34" t="s">
        <v>418</v>
      </c>
      <c r="C13" s="35">
        <v>8</v>
      </c>
      <c r="D13" s="35">
        <v>5</v>
      </c>
      <c r="E13" s="35">
        <v>3</v>
      </c>
      <c r="F13" s="35">
        <v>3</v>
      </c>
      <c r="G13" s="35">
        <v>1</v>
      </c>
      <c r="H13" s="35">
        <v>5</v>
      </c>
      <c r="I13" s="38">
        <f t="shared" si="0"/>
        <v>25</v>
      </c>
      <c r="J13" s="41" t="s">
        <v>428</v>
      </c>
      <c r="K13" s="19" t="s">
        <v>169</v>
      </c>
      <c r="L13" s="18" t="s">
        <v>57</v>
      </c>
      <c r="M13" s="19" t="s">
        <v>189</v>
      </c>
      <c r="N13" s="21">
        <v>10</v>
      </c>
      <c r="O13" s="21">
        <v>10</v>
      </c>
      <c r="P13" s="31" t="s">
        <v>200</v>
      </c>
      <c r="Q13" s="19" t="s">
        <v>42</v>
      </c>
      <c r="R13" s="16"/>
    </row>
    <row r="14" spans="1:18" ht="35.25" customHeight="1">
      <c r="A14" s="11">
        <v>12</v>
      </c>
      <c r="B14" s="34" t="s">
        <v>424</v>
      </c>
      <c r="C14" s="35">
        <v>9</v>
      </c>
      <c r="D14" s="35">
        <v>4</v>
      </c>
      <c r="E14" s="35">
        <v>0</v>
      </c>
      <c r="F14" s="35">
        <v>2</v>
      </c>
      <c r="G14" s="35">
        <v>8</v>
      </c>
      <c r="H14" s="35">
        <v>2</v>
      </c>
      <c r="I14" s="38">
        <f t="shared" si="0"/>
        <v>25</v>
      </c>
      <c r="J14" s="41" t="s">
        <v>428</v>
      </c>
      <c r="K14" s="19" t="s">
        <v>160</v>
      </c>
      <c r="L14" s="18" t="s">
        <v>58</v>
      </c>
      <c r="M14" s="19" t="s">
        <v>96</v>
      </c>
      <c r="N14" s="21">
        <v>9</v>
      </c>
      <c r="O14" s="21">
        <v>10</v>
      </c>
      <c r="P14" s="31" t="s">
        <v>200</v>
      </c>
      <c r="Q14" s="19" t="s">
        <v>201</v>
      </c>
      <c r="R14" s="16"/>
    </row>
    <row r="15" spans="1:18" ht="44.25" customHeight="1">
      <c r="A15" s="11">
        <v>13</v>
      </c>
      <c r="B15" s="34" t="s">
        <v>407</v>
      </c>
      <c r="C15" s="35">
        <v>9</v>
      </c>
      <c r="D15" s="35">
        <v>1</v>
      </c>
      <c r="E15" s="35">
        <v>1</v>
      </c>
      <c r="F15" s="35">
        <v>3</v>
      </c>
      <c r="G15" s="35">
        <v>10</v>
      </c>
      <c r="H15" s="35">
        <v>0</v>
      </c>
      <c r="I15" s="38">
        <f t="shared" si="0"/>
        <v>24</v>
      </c>
      <c r="J15" s="41" t="s">
        <v>428</v>
      </c>
      <c r="K15" s="19" t="s">
        <v>138</v>
      </c>
      <c r="L15" s="18" t="s">
        <v>52</v>
      </c>
      <c r="M15" s="19" t="s">
        <v>175</v>
      </c>
      <c r="N15" s="21">
        <v>10</v>
      </c>
      <c r="O15" s="21">
        <v>10</v>
      </c>
      <c r="P15" s="31" t="s">
        <v>200</v>
      </c>
      <c r="Q15" s="19" t="s">
        <v>42</v>
      </c>
      <c r="R15" s="16"/>
    </row>
    <row r="16" spans="1:18" ht="46.5" customHeight="1">
      <c r="A16" s="11">
        <v>14</v>
      </c>
      <c r="B16" s="34" t="s">
        <v>421</v>
      </c>
      <c r="C16" s="35">
        <v>6</v>
      </c>
      <c r="D16" s="35">
        <v>1</v>
      </c>
      <c r="E16" s="35">
        <v>2</v>
      </c>
      <c r="F16" s="35">
        <v>3</v>
      </c>
      <c r="G16" s="35">
        <v>8</v>
      </c>
      <c r="H16" s="35">
        <v>4</v>
      </c>
      <c r="I16" s="38">
        <f t="shared" si="0"/>
        <v>24</v>
      </c>
      <c r="J16" s="41" t="s">
        <v>428</v>
      </c>
      <c r="K16" s="19" t="s">
        <v>140</v>
      </c>
      <c r="L16" s="18" t="s">
        <v>76</v>
      </c>
      <c r="M16" s="19" t="s">
        <v>176</v>
      </c>
      <c r="N16" s="21">
        <v>10</v>
      </c>
      <c r="O16" s="21">
        <v>10</v>
      </c>
      <c r="P16" s="31" t="s">
        <v>202</v>
      </c>
      <c r="Q16" s="19" t="s">
        <v>18</v>
      </c>
      <c r="R16" s="16"/>
    </row>
    <row r="17" spans="1:18" ht="45" customHeight="1">
      <c r="A17" s="11">
        <v>15</v>
      </c>
      <c r="B17" s="34" t="s">
        <v>391</v>
      </c>
      <c r="C17" s="35">
        <v>5</v>
      </c>
      <c r="D17" s="35">
        <v>3</v>
      </c>
      <c r="E17" s="35">
        <v>1</v>
      </c>
      <c r="F17" s="35">
        <v>2</v>
      </c>
      <c r="G17" s="35">
        <v>10</v>
      </c>
      <c r="H17" s="35">
        <v>0</v>
      </c>
      <c r="I17" s="38">
        <f t="shared" si="0"/>
        <v>21</v>
      </c>
      <c r="J17" s="9"/>
      <c r="K17" s="19" t="s">
        <v>146</v>
      </c>
      <c r="L17" s="19" t="s">
        <v>21</v>
      </c>
      <c r="M17" s="19" t="s">
        <v>89</v>
      </c>
      <c r="N17" s="21">
        <v>10</v>
      </c>
      <c r="O17" s="21">
        <v>10</v>
      </c>
      <c r="P17" s="31" t="s">
        <v>203</v>
      </c>
      <c r="Q17" s="19" t="s">
        <v>204</v>
      </c>
      <c r="R17" s="16"/>
    </row>
    <row r="18" spans="1:18" ht="34.5" customHeight="1">
      <c r="A18" s="11">
        <v>16</v>
      </c>
      <c r="B18" s="34" t="s">
        <v>415</v>
      </c>
      <c r="C18" s="35">
        <v>5</v>
      </c>
      <c r="D18" s="35">
        <v>1</v>
      </c>
      <c r="E18" s="35">
        <v>3</v>
      </c>
      <c r="F18" s="35">
        <v>1</v>
      </c>
      <c r="G18" s="35">
        <v>1</v>
      </c>
      <c r="H18" s="35">
        <v>10</v>
      </c>
      <c r="I18" s="38">
        <f t="shared" si="0"/>
        <v>21</v>
      </c>
      <c r="J18" s="9"/>
      <c r="K18" s="19" t="s">
        <v>163</v>
      </c>
      <c r="L18" s="18" t="s">
        <v>56</v>
      </c>
      <c r="M18" s="19" t="s">
        <v>72</v>
      </c>
      <c r="N18" s="21">
        <v>10</v>
      </c>
      <c r="O18" s="21">
        <v>10</v>
      </c>
      <c r="P18" s="31" t="s">
        <v>205</v>
      </c>
      <c r="Q18" s="19" t="s">
        <v>206</v>
      </c>
      <c r="R18" s="16"/>
    </row>
    <row r="19" spans="1:18" ht="47.25" customHeight="1">
      <c r="A19" s="11">
        <v>17</v>
      </c>
      <c r="B19" s="34" t="s">
        <v>395</v>
      </c>
      <c r="C19" s="35">
        <v>6</v>
      </c>
      <c r="D19" s="35">
        <v>5</v>
      </c>
      <c r="E19" s="35">
        <v>2</v>
      </c>
      <c r="F19" s="35">
        <v>0</v>
      </c>
      <c r="G19" s="35">
        <v>3</v>
      </c>
      <c r="H19" s="35">
        <v>3</v>
      </c>
      <c r="I19" s="38">
        <f t="shared" si="0"/>
        <v>19</v>
      </c>
      <c r="J19" s="9"/>
      <c r="K19" s="19" t="s">
        <v>151</v>
      </c>
      <c r="L19" s="19" t="s">
        <v>33</v>
      </c>
      <c r="M19" s="19" t="s">
        <v>106</v>
      </c>
      <c r="N19" s="21">
        <v>10</v>
      </c>
      <c r="O19" s="21">
        <v>10</v>
      </c>
      <c r="P19" s="31" t="s">
        <v>196</v>
      </c>
      <c r="Q19" s="19" t="s">
        <v>98</v>
      </c>
      <c r="R19" s="16"/>
    </row>
    <row r="20" spans="1:18" ht="44.25" customHeight="1">
      <c r="A20" s="11">
        <v>18</v>
      </c>
      <c r="B20" s="34" t="s">
        <v>401</v>
      </c>
      <c r="C20" s="35">
        <v>5</v>
      </c>
      <c r="D20" s="35">
        <v>2</v>
      </c>
      <c r="E20" s="35">
        <v>2</v>
      </c>
      <c r="F20" s="35">
        <v>2</v>
      </c>
      <c r="G20" s="35">
        <v>2</v>
      </c>
      <c r="H20" s="35">
        <v>6</v>
      </c>
      <c r="I20" s="38">
        <f t="shared" si="0"/>
        <v>19</v>
      </c>
      <c r="J20" s="9"/>
      <c r="K20" s="19" t="s">
        <v>154</v>
      </c>
      <c r="L20" s="18" t="s">
        <v>46</v>
      </c>
      <c r="M20" s="19" t="s">
        <v>90</v>
      </c>
      <c r="N20" s="21">
        <v>10</v>
      </c>
      <c r="O20" s="21">
        <v>10</v>
      </c>
      <c r="P20" s="31" t="s">
        <v>194</v>
      </c>
      <c r="Q20" s="19" t="s">
        <v>207</v>
      </c>
      <c r="R20" s="16"/>
    </row>
    <row r="21" spans="1:18" ht="47.25" customHeight="1">
      <c r="A21" s="11">
        <v>19</v>
      </c>
      <c r="B21" s="34" t="s">
        <v>414</v>
      </c>
      <c r="C21" s="35">
        <v>4</v>
      </c>
      <c r="D21" s="35">
        <v>1</v>
      </c>
      <c r="E21" s="35">
        <v>2</v>
      </c>
      <c r="F21" s="35">
        <v>3</v>
      </c>
      <c r="G21" s="35">
        <v>5</v>
      </c>
      <c r="H21" s="35">
        <v>3</v>
      </c>
      <c r="I21" s="38">
        <f t="shared" si="0"/>
        <v>18</v>
      </c>
      <c r="J21" s="9"/>
      <c r="K21" s="19" t="s">
        <v>162</v>
      </c>
      <c r="L21" s="18" t="s">
        <v>56</v>
      </c>
      <c r="M21" s="19" t="s">
        <v>187</v>
      </c>
      <c r="N21" s="21">
        <v>10</v>
      </c>
      <c r="O21" s="21">
        <v>10</v>
      </c>
      <c r="P21" s="31" t="s">
        <v>208</v>
      </c>
      <c r="Q21" s="19" t="s">
        <v>101</v>
      </c>
      <c r="R21" s="16"/>
    </row>
    <row r="22" spans="1:18" ht="35.25" customHeight="1">
      <c r="A22" s="11">
        <v>20</v>
      </c>
      <c r="B22" s="34" t="s">
        <v>384</v>
      </c>
      <c r="C22" s="35">
        <v>8</v>
      </c>
      <c r="D22" s="35">
        <v>1</v>
      </c>
      <c r="E22" s="35">
        <v>1</v>
      </c>
      <c r="F22" s="35">
        <v>2</v>
      </c>
      <c r="G22" s="35">
        <v>0</v>
      </c>
      <c r="H22" s="35">
        <v>3</v>
      </c>
      <c r="I22" s="35">
        <f t="shared" si="0"/>
        <v>15</v>
      </c>
      <c r="J22" s="9"/>
      <c r="K22" s="19" t="s">
        <v>133</v>
      </c>
      <c r="L22" s="19" t="s">
        <v>12</v>
      </c>
      <c r="M22" s="19" t="s">
        <v>174</v>
      </c>
      <c r="N22" s="21">
        <v>10</v>
      </c>
      <c r="O22" s="21">
        <v>10</v>
      </c>
      <c r="P22" s="31" t="s">
        <v>193</v>
      </c>
      <c r="Q22" s="19" t="s">
        <v>209</v>
      </c>
      <c r="R22" s="16"/>
    </row>
    <row r="23" spans="1:18" ht="36" customHeight="1">
      <c r="A23" s="11">
        <v>23</v>
      </c>
      <c r="B23" s="34" t="s">
        <v>385</v>
      </c>
      <c r="C23" s="35">
        <v>6</v>
      </c>
      <c r="D23" s="35">
        <v>1</v>
      </c>
      <c r="E23" s="35">
        <v>2</v>
      </c>
      <c r="F23" s="35">
        <v>2</v>
      </c>
      <c r="G23" s="35">
        <v>1</v>
      </c>
      <c r="H23" s="35">
        <v>2</v>
      </c>
      <c r="I23" s="35">
        <f t="shared" si="0"/>
        <v>14</v>
      </c>
      <c r="J23" s="9"/>
      <c r="K23" s="19" t="s">
        <v>134</v>
      </c>
      <c r="L23" s="19" t="s">
        <v>13</v>
      </c>
      <c r="M23" s="19" t="s">
        <v>70</v>
      </c>
      <c r="N23" s="21">
        <v>10</v>
      </c>
      <c r="O23" s="21">
        <v>10</v>
      </c>
      <c r="P23" s="31" t="s">
        <v>195</v>
      </c>
      <c r="Q23" s="19" t="s">
        <v>212</v>
      </c>
      <c r="R23" s="16"/>
    </row>
    <row r="24" spans="1:18" ht="33" customHeight="1">
      <c r="A24" s="11">
        <v>21</v>
      </c>
      <c r="B24" s="34" t="s">
        <v>392</v>
      </c>
      <c r="C24" s="35">
        <v>8</v>
      </c>
      <c r="D24" s="35">
        <v>0</v>
      </c>
      <c r="E24" s="35">
        <v>2</v>
      </c>
      <c r="F24" s="35">
        <v>2</v>
      </c>
      <c r="G24" s="35">
        <v>2</v>
      </c>
      <c r="H24" s="35">
        <v>0</v>
      </c>
      <c r="I24" s="38">
        <f t="shared" si="0"/>
        <v>14</v>
      </c>
      <c r="J24" s="9"/>
      <c r="K24" s="19" t="s">
        <v>22</v>
      </c>
      <c r="L24" s="19" t="s">
        <v>23</v>
      </c>
      <c r="M24" s="19" t="s">
        <v>60</v>
      </c>
      <c r="N24" s="21">
        <v>10</v>
      </c>
      <c r="O24" s="21">
        <v>10</v>
      </c>
      <c r="P24" s="31" t="s">
        <v>198</v>
      </c>
      <c r="Q24" s="19" t="s">
        <v>102</v>
      </c>
      <c r="R24" s="16"/>
    </row>
    <row r="25" spans="1:18" ht="45" customHeight="1">
      <c r="A25" s="11">
        <v>22</v>
      </c>
      <c r="B25" s="34" t="s">
        <v>411</v>
      </c>
      <c r="C25" s="35">
        <v>5</v>
      </c>
      <c r="D25" s="35">
        <v>5</v>
      </c>
      <c r="E25" s="35">
        <v>1</v>
      </c>
      <c r="F25" s="35">
        <v>2</v>
      </c>
      <c r="G25" s="35">
        <v>1</v>
      </c>
      <c r="H25" s="35">
        <v>0</v>
      </c>
      <c r="I25" s="38">
        <f t="shared" si="0"/>
        <v>14</v>
      </c>
      <c r="J25" s="9"/>
      <c r="K25" s="19" t="s">
        <v>148</v>
      </c>
      <c r="L25" s="18" t="s">
        <v>54</v>
      </c>
      <c r="M25" s="19" t="s">
        <v>179</v>
      </c>
      <c r="N25" s="21">
        <v>10</v>
      </c>
      <c r="O25" s="21">
        <v>10</v>
      </c>
      <c r="P25" s="31" t="s">
        <v>210</v>
      </c>
      <c r="Q25" s="19" t="s">
        <v>211</v>
      </c>
      <c r="R25" s="15"/>
    </row>
    <row r="26" spans="1:18" ht="36" customHeight="1">
      <c r="A26" s="11">
        <v>24</v>
      </c>
      <c r="B26" s="34" t="s">
        <v>386</v>
      </c>
      <c r="C26" s="35">
        <v>5</v>
      </c>
      <c r="D26" s="35">
        <v>1</v>
      </c>
      <c r="E26" s="35">
        <v>2</v>
      </c>
      <c r="F26" s="35">
        <v>1</v>
      </c>
      <c r="G26" s="35">
        <v>1</v>
      </c>
      <c r="H26" s="35">
        <v>2</v>
      </c>
      <c r="I26" s="35">
        <f t="shared" si="0"/>
        <v>12</v>
      </c>
      <c r="J26" s="9"/>
      <c r="K26" s="19" t="s">
        <v>77</v>
      </c>
      <c r="L26" s="19" t="s">
        <v>15</v>
      </c>
      <c r="M26" s="19" t="s">
        <v>71</v>
      </c>
      <c r="N26" s="21">
        <v>10</v>
      </c>
      <c r="O26" s="21">
        <v>10</v>
      </c>
      <c r="P26" s="31" t="s">
        <v>213</v>
      </c>
      <c r="Q26" s="19" t="s">
        <v>118</v>
      </c>
      <c r="R26" s="16"/>
    </row>
    <row r="27" spans="1:18" ht="46.5" customHeight="1">
      <c r="A27" s="11">
        <v>25</v>
      </c>
      <c r="B27" s="34" t="s">
        <v>394</v>
      </c>
      <c r="C27" s="35">
        <v>4</v>
      </c>
      <c r="D27" s="35">
        <v>0</v>
      </c>
      <c r="E27" s="35">
        <v>1</v>
      </c>
      <c r="F27" s="35">
        <v>1</v>
      </c>
      <c r="G27" s="35">
        <v>6</v>
      </c>
      <c r="H27" s="35">
        <v>0</v>
      </c>
      <c r="I27" s="38">
        <f t="shared" si="0"/>
        <v>12</v>
      </c>
      <c r="J27" s="9"/>
      <c r="K27" s="19" t="s">
        <v>150</v>
      </c>
      <c r="L27" s="19" t="s">
        <v>25</v>
      </c>
      <c r="M27" s="30" t="s">
        <v>181</v>
      </c>
      <c r="N27" s="21">
        <v>10</v>
      </c>
      <c r="O27" s="21">
        <v>10</v>
      </c>
      <c r="P27" s="31" t="s">
        <v>214</v>
      </c>
      <c r="Q27" s="19" t="s">
        <v>215</v>
      </c>
      <c r="R27" s="16"/>
    </row>
    <row r="28" spans="1:18" ht="48.75" customHeight="1">
      <c r="A28" s="11">
        <v>26</v>
      </c>
      <c r="B28" s="34" t="s">
        <v>419</v>
      </c>
      <c r="C28" s="35">
        <v>7</v>
      </c>
      <c r="D28" s="35">
        <v>1</v>
      </c>
      <c r="E28" s="35">
        <v>2</v>
      </c>
      <c r="F28" s="35">
        <v>1</v>
      </c>
      <c r="G28" s="35">
        <v>1</v>
      </c>
      <c r="H28" s="35">
        <v>0</v>
      </c>
      <c r="I28" s="38">
        <f t="shared" si="0"/>
        <v>12</v>
      </c>
      <c r="J28" s="9"/>
      <c r="K28" s="19" t="s">
        <v>168</v>
      </c>
      <c r="L28" s="18" t="s">
        <v>57</v>
      </c>
      <c r="M28" s="19" t="s">
        <v>95</v>
      </c>
      <c r="N28" s="21">
        <v>10</v>
      </c>
      <c r="O28" s="21">
        <v>10</v>
      </c>
      <c r="P28" s="31" t="s">
        <v>202</v>
      </c>
      <c r="Q28" s="19" t="s">
        <v>216</v>
      </c>
      <c r="R28" s="16"/>
    </row>
    <row r="29" spans="1:18" ht="45" customHeight="1">
      <c r="A29" s="11">
        <v>27</v>
      </c>
      <c r="B29" s="34" t="s">
        <v>393</v>
      </c>
      <c r="C29" s="35">
        <v>5</v>
      </c>
      <c r="D29" s="35">
        <v>1</v>
      </c>
      <c r="E29" s="35">
        <v>2</v>
      </c>
      <c r="F29" s="35">
        <v>1</v>
      </c>
      <c r="G29" s="35">
        <v>1</v>
      </c>
      <c r="H29" s="35">
        <v>1</v>
      </c>
      <c r="I29" s="38">
        <f t="shared" si="0"/>
        <v>11</v>
      </c>
      <c r="J29" s="9"/>
      <c r="K29" s="19" t="s">
        <v>149</v>
      </c>
      <c r="L29" s="19" t="s">
        <v>24</v>
      </c>
      <c r="M29" s="30" t="s">
        <v>180</v>
      </c>
      <c r="N29" s="21">
        <v>10</v>
      </c>
      <c r="O29" s="21">
        <v>10</v>
      </c>
      <c r="P29" s="31"/>
      <c r="Q29" s="19" t="s">
        <v>35</v>
      </c>
      <c r="R29" s="16"/>
    </row>
    <row r="30" spans="1:18" ht="47.25" customHeight="1">
      <c r="A30" s="11">
        <v>28</v>
      </c>
      <c r="B30" s="34" t="s">
        <v>412</v>
      </c>
      <c r="C30" s="35">
        <v>6</v>
      </c>
      <c r="D30" s="35">
        <v>0</v>
      </c>
      <c r="E30" s="35">
        <v>4</v>
      </c>
      <c r="F30" s="35">
        <v>1</v>
      </c>
      <c r="G30" s="35">
        <v>0</v>
      </c>
      <c r="H30" s="35">
        <v>0</v>
      </c>
      <c r="I30" s="38">
        <f t="shared" si="0"/>
        <v>11</v>
      </c>
      <c r="J30" s="9"/>
      <c r="K30" s="19" t="s">
        <v>152</v>
      </c>
      <c r="L30" s="18" t="s">
        <v>55</v>
      </c>
      <c r="M30" s="19" t="s">
        <v>182</v>
      </c>
      <c r="N30" s="21">
        <v>10</v>
      </c>
      <c r="O30" s="21">
        <v>10</v>
      </c>
      <c r="P30" s="31" t="s">
        <v>196</v>
      </c>
      <c r="Q30" s="19" t="s">
        <v>122</v>
      </c>
      <c r="R30" s="16"/>
    </row>
    <row r="31" spans="1:18" ht="45" customHeight="1">
      <c r="A31" s="11">
        <v>29</v>
      </c>
      <c r="B31" s="34" t="s">
        <v>388</v>
      </c>
      <c r="C31" s="35">
        <v>4</v>
      </c>
      <c r="D31" s="35">
        <v>1</v>
      </c>
      <c r="E31" s="35">
        <v>1</v>
      </c>
      <c r="F31" s="35">
        <v>2</v>
      </c>
      <c r="G31" s="35">
        <v>1</v>
      </c>
      <c r="H31" s="35">
        <v>0</v>
      </c>
      <c r="I31" s="35">
        <f t="shared" si="0"/>
        <v>9</v>
      </c>
      <c r="J31" s="9"/>
      <c r="K31" s="19" t="s">
        <v>143</v>
      </c>
      <c r="L31" s="19" t="s">
        <v>17</v>
      </c>
      <c r="M31" s="19" t="s">
        <v>59</v>
      </c>
      <c r="N31" s="21">
        <v>10</v>
      </c>
      <c r="O31" s="21">
        <v>10</v>
      </c>
      <c r="P31" s="31" t="s">
        <v>217</v>
      </c>
      <c r="Q31" s="19" t="s">
        <v>218</v>
      </c>
      <c r="R31" s="16"/>
    </row>
    <row r="32" spans="1:18" ht="49.5" customHeight="1">
      <c r="A32" s="11">
        <v>30</v>
      </c>
      <c r="B32" s="34" t="s">
        <v>405</v>
      </c>
      <c r="C32" s="35">
        <v>5</v>
      </c>
      <c r="D32" s="35">
        <v>1</v>
      </c>
      <c r="E32" s="35">
        <v>1</v>
      </c>
      <c r="F32" s="35">
        <v>1</v>
      </c>
      <c r="G32" s="35">
        <v>1</v>
      </c>
      <c r="H32" s="35">
        <v>0</v>
      </c>
      <c r="I32" s="38">
        <f t="shared" si="0"/>
        <v>9</v>
      </c>
      <c r="J32" s="9"/>
      <c r="K32" s="19" t="s">
        <v>158</v>
      </c>
      <c r="L32" s="18" t="s">
        <v>50</v>
      </c>
      <c r="M32" s="19" t="s">
        <v>62</v>
      </c>
      <c r="N32" s="21">
        <v>10</v>
      </c>
      <c r="O32" s="21">
        <v>10</v>
      </c>
      <c r="P32" s="31" t="s">
        <v>219</v>
      </c>
      <c r="Q32" s="19" t="s">
        <v>220</v>
      </c>
      <c r="R32" s="16"/>
    </row>
    <row r="33" spans="1:18" ht="45" customHeight="1">
      <c r="A33" s="11">
        <v>31</v>
      </c>
      <c r="B33" s="34" t="s">
        <v>404</v>
      </c>
      <c r="C33" s="35">
        <v>4</v>
      </c>
      <c r="D33" s="35">
        <v>1</v>
      </c>
      <c r="E33" s="35">
        <v>2</v>
      </c>
      <c r="F33" s="35">
        <v>1</v>
      </c>
      <c r="G33" s="35">
        <v>0</v>
      </c>
      <c r="H33" s="35">
        <v>0</v>
      </c>
      <c r="I33" s="38">
        <f t="shared" si="0"/>
        <v>8</v>
      </c>
      <c r="J33" s="9"/>
      <c r="K33" s="19" t="s">
        <v>157</v>
      </c>
      <c r="L33" s="20" t="s">
        <v>49</v>
      </c>
      <c r="M33" s="19" t="s">
        <v>185</v>
      </c>
      <c r="N33" s="21">
        <v>10</v>
      </c>
      <c r="O33" s="21">
        <v>10</v>
      </c>
      <c r="P33" s="31" t="s">
        <v>196</v>
      </c>
      <c r="Q33" s="19" t="s">
        <v>123</v>
      </c>
      <c r="R33" s="16"/>
    </row>
    <row r="34" spans="1:18" ht="39.75" customHeight="1">
      <c r="A34" s="11">
        <v>32</v>
      </c>
      <c r="B34" s="34" t="s">
        <v>413</v>
      </c>
      <c r="C34" s="35">
        <v>4</v>
      </c>
      <c r="D34" s="35">
        <v>1</v>
      </c>
      <c r="E34" s="35">
        <v>1</v>
      </c>
      <c r="F34" s="35">
        <v>1</v>
      </c>
      <c r="G34" s="35">
        <v>1</v>
      </c>
      <c r="H34" s="35">
        <v>0</v>
      </c>
      <c r="I34" s="38">
        <f t="shared" si="0"/>
        <v>8</v>
      </c>
      <c r="J34" s="9"/>
      <c r="K34" s="19" t="s">
        <v>164</v>
      </c>
      <c r="L34" s="18" t="s">
        <v>56</v>
      </c>
      <c r="M34" s="19" t="s">
        <v>188</v>
      </c>
      <c r="N34" s="21">
        <v>10</v>
      </c>
      <c r="O34" s="21">
        <v>10</v>
      </c>
      <c r="P34" s="31" t="s">
        <v>200</v>
      </c>
      <c r="Q34" s="19" t="s">
        <v>221</v>
      </c>
      <c r="R34" s="16"/>
    </row>
    <row r="35" spans="1:18" ht="46.5" customHeight="1">
      <c r="A35" s="11">
        <v>33</v>
      </c>
      <c r="B35" s="34" t="s">
        <v>416</v>
      </c>
      <c r="C35" s="35">
        <v>3</v>
      </c>
      <c r="D35" s="35">
        <v>0</v>
      </c>
      <c r="E35" s="35">
        <v>1</v>
      </c>
      <c r="F35" s="35">
        <v>3</v>
      </c>
      <c r="G35" s="35">
        <v>1</v>
      </c>
      <c r="H35" s="35">
        <v>0</v>
      </c>
      <c r="I35" s="38">
        <f t="shared" si="0"/>
        <v>8</v>
      </c>
      <c r="J35" s="9"/>
      <c r="K35" s="19" t="s">
        <v>161</v>
      </c>
      <c r="L35" s="18" t="s">
        <v>56</v>
      </c>
      <c r="M35" s="19" t="s">
        <v>186</v>
      </c>
      <c r="N35" s="21">
        <v>10</v>
      </c>
      <c r="O35" s="21">
        <v>10</v>
      </c>
      <c r="P35" s="31"/>
      <c r="Q35" s="19" t="s">
        <v>104</v>
      </c>
      <c r="R35" s="15"/>
    </row>
    <row r="36" spans="1:18" ht="46.5" customHeight="1">
      <c r="A36" s="11">
        <v>34</v>
      </c>
      <c r="B36" s="34" t="s">
        <v>383</v>
      </c>
      <c r="C36" s="35">
        <v>2</v>
      </c>
      <c r="D36" s="35">
        <v>0</v>
      </c>
      <c r="E36" s="35">
        <v>2</v>
      </c>
      <c r="F36" s="35">
        <v>2</v>
      </c>
      <c r="G36" s="35">
        <v>1</v>
      </c>
      <c r="H36" s="35">
        <v>0</v>
      </c>
      <c r="I36" s="35">
        <f t="shared" si="0"/>
        <v>7</v>
      </c>
      <c r="J36" s="9"/>
      <c r="K36" s="19" t="s">
        <v>132</v>
      </c>
      <c r="L36" s="19" t="s">
        <v>11</v>
      </c>
      <c r="M36" s="19" t="s">
        <v>173</v>
      </c>
      <c r="N36" s="21">
        <v>10</v>
      </c>
      <c r="O36" s="21">
        <v>10</v>
      </c>
      <c r="P36" s="31" t="s">
        <v>200</v>
      </c>
      <c r="Q36" s="19" t="s">
        <v>222</v>
      </c>
      <c r="R36" s="16"/>
    </row>
    <row r="37" spans="1:18" ht="47.25" customHeight="1">
      <c r="A37" s="11">
        <v>35</v>
      </c>
      <c r="B37" s="34" t="s">
        <v>387</v>
      </c>
      <c r="C37" s="35">
        <v>4</v>
      </c>
      <c r="D37" s="35">
        <v>0</v>
      </c>
      <c r="E37" s="35">
        <v>1</v>
      </c>
      <c r="F37" s="35">
        <v>2</v>
      </c>
      <c r="G37" s="35">
        <v>0</v>
      </c>
      <c r="H37" s="35">
        <v>0</v>
      </c>
      <c r="I37" s="35">
        <f t="shared" si="0"/>
        <v>7</v>
      </c>
      <c r="J37" s="9"/>
      <c r="K37" s="19" t="s">
        <v>135</v>
      </c>
      <c r="L37" s="19" t="s">
        <v>16</v>
      </c>
      <c r="M37" s="19" t="s">
        <v>105</v>
      </c>
      <c r="N37" s="21">
        <v>10</v>
      </c>
      <c r="O37" s="21">
        <v>10</v>
      </c>
      <c r="P37" s="31" t="s">
        <v>223</v>
      </c>
      <c r="Q37" s="19" t="s">
        <v>224</v>
      </c>
      <c r="R37" s="16"/>
    </row>
    <row r="38" spans="1:18" ht="36.75" customHeight="1">
      <c r="A38" s="11">
        <v>36</v>
      </c>
      <c r="B38" s="34" t="s">
        <v>396</v>
      </c>
      <c r="C38" s="35">
        <v>4</v>
      </c>
      <c r="D38" s="35">
        <v>1</v>
      </c>
      <c r="E38" s="35">
        <v>1</v>
      </c>
      <c r="F38" s="35">
        <v>1</v>
      </c>
      <c r="G38" s="35">
        <v>0</v>
      </c>
      <c r="H38" s="35">
        <v>0</v>
      </c>
      <c r="I38" s="38">
        <f t="shared" si="0"/>
        <v>7</v>
      </c>
      <c r="J38" s="9"/>
      <c r="K38" s="19" t="s">
        <v>153</v>
      </c>
      <c r="L38" s="19" t="s">
        <v>26</v>
      </c>
      <c r="M38" s="19" t="s">
        <v>183</v>
      </c>
      <c r="N38" s="21">
        <v>10</v>
      </c>
      <c r="O38" s="21">
        <v>10</v>
      </c>
      <c r="P38" s="31" t="s">
        <v>225</v>
      </c>
      <c r="Q38" s="19" t="s">
        <v>74</v>
      </c>
      <c r="R38" s="16"/>
    </row>
    <row r="39" spans="1:18" ht="43.5" customHeight="1">
      <c r="A39" s="11">
        <v>37</v>
      </c>
      <c r="B39" s="34" t="s">
        <v>397</v>
      </c>
      <c r="C39" s="35">
        <v>3</v>
      </c>
      <c r="D39" s="35">
        <v>0</v>
      </c>
      <c r="E39" s="35">
        <v>2</v>
      </c>
      <c r="F39" s="35">
        <v>1</v>
      </c>
      <c r="G39" s="35">
        <v>1</v>
      </c>
      <c r="H39" s="35">
        <v>0</v>
      </c>
      <c r="I39" s="38">
        <f t="shared" si="0"/>
        <v>7</v>
      </c>
      <c r="J39" s="9"/>
      <c r="K39" s="19" t="s">
        <v>165</v>
      </c>
      <c r="L39" s="19" t="s">
        <v>172</v>
      </c>
      <c r="M39" s="19" t="s">
        <v>107</v>
      </c>
      <c r="N39" s="21">
        <v>10</v>
      </c>
      <c r="O39" s="21">
        <v>10</v>
      </c>
      <c r="P39" s="31" t="s">
        <v>200</v>
      </c>
      <c r="Q39" s="19" t="s">
        <v>226</v>
      </c>
      <c r="R39" s="16"/>
    </row>
    <row r="40" spans="1:18" ht="45" customHeight="1">
      <c r="A40" s="11">
        <v>38</v>
      </c>
      <c r="B40" s="34" t="s">
        <v>399</v>
      </c>
      <c r="C40" s="35">
        <v>3</v>
      </c>
      <c r="D40" s="35">
        <v>0</v>
      </c>
      <c r="E40" s="35">
        <v>1</v>
      </c>
      <c r="F40" s="35">
        <v>2</v>
      </c>
      <c r="G40" s="35">
        <v>1</v>
      </c>
      <c r="H40" s="35">
        <v>0</v>
      </c>
      <c r="I40" s="38">
        <f t="shared" si="0"/>
        <v>7</v>
      </c>
      <c r="J40" s="9"/>
      <c r="K40" s="19" t="s">
        <v>170</v>
      </c>
      <c r="L40" s="19" t="s">
        <v>28</v>
      </c>
      <c r="M40" s="19" t="s">
        <v>190</v>
      </c>
      <c r="N40" s="21">
        <v>10</v>
      </c>
      <c r="O40" s="21">
        <v>10</v>
      </c>
      <c r="P40" s="31" t="s">
        <v>223</v>
      </c>
      <c r="Q40" s="19" t="s">
        <v>119</v>
      </c>
      <c r="R40" s="16"/>
    </row>
    <row r="41" spans="1:18" ht="42.75" customHeight="1">
      <c r="A41" s="11">
        <v>39</v>
      </c>
      <c r="B41" s="34" t="s">
        <v>400</v>
      </c>
      <c r="C41" s="35">
        <v>2</v>
      </c>
      <c r="D41" s="35">
        <v>1</v>
      </c>
      <c r="E41" s="35">
        <v>1</v>
      </c>
      <c r="F41" s="35">
        <v>2</v>
      </c>
      <c r="G41" s="35">
        <v>1</v>
      </c>
      <c r="H41" s="35">
        <v>0</v>
      </c>
      <c r="I41" s="38">
        <f t="shared" si="0"/>
        <v>7</v>
      </c>
      <c r="J41" s="9"/>
      <c r="K41" s="19" t="s">
        <v>171</v>
      </c>
      <c r="L41" s="19" t="s">
        <v>29</v>
      </c>
      <c r="M41" s="19" t="s">
        <v>61</v>
      </c>
      <c r="N41" s="21">
        <v>10</v>
      </c>
      <c r="O41" s="21">
        <v>10</v>
      </c>
      <c r="P41" s="31"/>
      <c r="Q41" s="19" t="s">
        <v>67</v>
      </c>
      <c r="R41" s="16"/>
    </row>
    <row r="42" spans="1:18" ht="48" customHeight="1">
      <c r="A42" s="11">
        <v>40</v>
      </c>
      <c r="B42" s="34" t="s">
        <v>402</v>
      </c>
      <c r="C42" s="35">
        <v>4</v>
      </c>
      <c r="D42" s="35">
        <v>1</v>
      </c>
      <c r="E42" s="35">
        <v>1</v>
      </c>
      <c r="F42" s="35">
        <v>1</v>
      </c>
      <c r="G42" s="35">
        <v>0</v>
      </c>
      <c r="H42" s="35">
        <v>0</v>
      </c>
      <c r="I42" s="38">
        <f t="shared" si="0"/>
        <v>7</v>
      </c>
      <c r="J42" s="9"/>
      <c r="K42" s="19" t="s">
        <v>155</v>
      </c>
      <c r="L42" s="18" t="s">
        <v>47</v>
      </c>
      <c r="M42" s="19" t="s">
        <v>111</v>
      </c>
      <c r="N42" s="21">
        <v>10</v>
      </c>
      <c r="O42" s="21">
        <v>10</v>
      </c>
      <c r="P42" s="31"/>
      <c r="Q42" s="19" t="s">
        <v>121</v>
      </c>
      <c r="R42" s="16"/>
    </row>
    <row r="43" spans="1:18" ht="49.5" customHeight="1">
      <c r="A43" s="11">
        <v>41</v>
      </c>
      <c r="B43" s="34" t="s">
        <v>403</v>
      </c>
      <c r="C43" s="35">
        <v>4</v>
      </c>
      <c r="D43" s="35">
        <v>1</v>
      </c>
      <c r="E43" s="35">
        <v>2</v>
      </c>
      <c r="F43" s="35">
        <v>0</v>
      </c>
      <c r="G43" s="35">
        <v>0</v>
      </c>
      <c r="H43" s="35">
        <v>0</v>
      </c>
      <c r="I43" s="38">
        <f t="shared" si="0"/>
        <v>7</v>
      </c>
      <c r="J43" s="9"/>
      <c r="K43" s="19" t="s">
        <v>156</v>
      </c>
      <c r="L43" s="20" t="s">
        <v>48</v>
      </c>
      <c r="M43" s="19" t="s">
        <v>184</v>
      </c>
      <c r="N43" s="21">
        <v>10</v>
      </c>
      <c r="O43" s="21">
        <v>10</v>
      </c>
      <c r="P43" s="31" t="s">
        <v>214</v>
      </c>
      <c r="Q43" s="19" t="s">
        <v>103</v>
      </c>
      <c r="R43" s="16"/>
    </row>
    <row r="44" spans="1:18" ht="45.75" customHeight="1">
      <c r="A44" s="11">
        <v>42</v>
      </c>
      <c r="B44" s="34" t="s">
        <v>390</v>
      </c>
      <c r="C44" s="35">
        <v>2</v>
      </c>
      <c r="D44" s="35">
        <v>1</v>
      </c>
      <c r="E44" s="35">
        <v>1</v>
      </c>
      <c r="F44" s="35">
        <v>0</v>
      </c>
      <c r="G44" s="35">
        <v>0</v>
      </c>
      <c r="H44" s="35">
        <v>0</v>
      </c>
      <c r="I44" s="38">
        <f t="shared" si="0"/>
        <v>4</v>
      </c>
      <c r="J44" s="9"/>
      <c r="K44" s="19" t="s">
        <v>145</v>
      </c>
      <c r="L44" s="19" t="s">
        <v>20</v>
      </c>
      <c r="M44" s="19" t="s">
        <v>178</v>
      </c>
      <c r="N44" s="21">
        <v>10</v>
      </c>
      <c r="O44" s="21">
        <v>10</v>
      </c>
      <c r="P44" s="31" t="s">
        <v>196</v>
      </c>
      <c r="Q44" s="19" t="s">
        <v>227</v>
      </c>
      <c r="R44" s="16"/>
    </row>
    <row r="45" spans="1:18" ht="44.25" customHeight="1">
      <c r="A45" s="11">
        <v>43</v>
      </c>
      <c r="B45" s="34" t="s">
        <v>398</v>
      </c>
      <c r="C45" s="35">
        <v>0</v>
      </c>
      <c r="D45" s="35">
        <v>0</v>
      </c>
      <c r="E45" s="35">
        <v>1</v>
      </c>
      <c r="F45" s="35">
        <v>0</v>
      </c>
      <c r="G45" s="35">
        <v>0</v>
      </c>
      <c r="H45" s="35">
        <v>0</v>
      </c>
      <c r="I45" s="38">
        <f t="shared" si="0"/>
        <v>1</v>
      </c>
      <c r="J45" s="9"/>
      <c r="K45" s="19" t="s">
        <v>167</v>
      </c>
      <c r="L45" s="19" t="s">
        <v>40</v>
      </c>
      <c r="M45" s="19" t="s">
        <v>109</v>
      </c>
      <c r="N45" s="21">
        <v>8</v>
      </c>
      <c r="O45" s="21">
        <v>10</v>
      </c>
      <c r="P45" s="31" t="s">
        <v>210</v>
      </c>
      <c r="Q45" s="19" t="s">
        <v>228</v>
      </c>
      <c r="R45" s="16"/>
    </row>
    <row r="46" spans="9:18" ht="30" customHeight="1" hidden="1">
      <c r="I46" s="4"/>
      <c r="K46" s="4"/>
      <c r="M46" s="13"/>
      <c r="N46" s="14"/>
      <c r="O46" s="14"/>
      <c r="P46" s="14"/>
      <c r="Q46" s="14"/>
      <c r="R46" s="14"/>
    </row>
    <row r="47" spans="1:17" ht="30" customHeight="1" hidden="1">
      <c r="A47" s="22"/>
      <c r="B47" s="23" t="s">
        <v>131</v>
      </c>
      <c r="C47" s="24"/>
      <c r="D47" s="24"/>
      <c r="E47" s="24"/>
      <c r="F47" s="24" t="s">
        <v>130</v>
      </c>
      <c r="G47" s="24"/>
      <c r="H47" s="24"/>
      <c r="I47" s="24"/>
      <c r="J47" s="24"/>
      <c r="K47" s="25"/>
      <c r="L47" s="24" t="s">
        <v>128</v>
      </c>
      <c r="M47" s="26"/>
      <c r="N47" s="27" t="s">
        <v>129</v>
      </c>
      <c r="O47" s="27"/>
      <c r="P47" s="27"/>
      <c r="Q47" s="27"/>
    </row>
    <row r="48" spans="9:11" ht="30" customHeight="1" hidden="1">
      <c r="I48" s="4"/>
      <c r="K48" s="4"/>
    </row>
    <row r="49" spans="2:17" ht="30" customHeight="1">
      <c r="B49" s="42" t="s">
        <v>429</v>
      </c>
      <c r="C49" s="42"/>
      <c r="G49" s="5" t="s">
        <v>430</v>
      </c>
      <c r="H49" s="5"/>
      <c r="I49" s="5"/>
      <c r="J49" s="5"/>
      <c r="K49" s="5" t="s">
        <v>128</v>
      </c>
      <c r="M49" s="5" t="s">
        <v>129</v>
      </c>
      <c r="P49" s="6" t="s">
        <v>129</v>
      </c>
      <c r="Q49" s="6" t="s">
        <v>129</v>
      </c>
    </row>
    <row r="50" spans="7:12" ht="30" customHeight="1">
      <c r="G50" s="5"/>
      <c r="H50" s="5"/>
      <c r="I50" s="5"/>
      <c r="J50" s="5"/>
      <c r="K50" s="5"/>
      <c r="L50" s="5"/>
    </row>
    <row r="51" spans="7:12" ht="30" customHeight="1">
      <c r="G51" s="5"/>
      <c r="H51" s="5"/>
      <c r="I51" s="5"/>
      <c r="J51" s="5"/>
      <c r="K51" s="5"/>
      <c r="L51" s="5"/>
    </row>
  </sheetData>
  <sheetProtection password="CA19" sheet="1" objects="1" scenarios="1" selectLockedCells="1" selectUnlockedCells="1"/>
  <autoFilter ref="K1:K46"/>
  <mergeCells count="13">
    <mergeCell ref="R1:R2"/>
    <mergeCell ref="K1:K2"/>
    <mergeCell ref="L1:L2"/>
    <mergeCell ref="M1:M2"/>
    <mergeCell ref="O1:O2"/>
    <mergeCell ref="P1:P2"/>
    <mergeCell ref="N1:N2"/>
    <mergeCell ref="Q1:Q2"/>
    <mergeCell ref="J1:J2"/>
    <mergeCell ref="A1:A2"/>
    <mergeCell ref="B1:B2"/>
    <mergeCell ref="I1:I2"/>
    <mergeCell ref="C1:H1"/>
  </mergeCells>
  <printOptions/>
  <pageMargins left="0.17" right="0" top="0.5905511811023623" bottom="0.26" header="0.17" footer="0.17"/>
  <pageSetup horizontalDpi="600" verticalDpi="600" orientation="landscape" paperSize="9" r:id="rId1"/>
  <headerFooter alignWithMargins="0">
    <oddHeader>&amp;L&amp;"Arial Cyr,полужирный"&amp;14 10 клас&amp;C&amp;"Arial Cyr,полужирный"ПРОТОКОЛ&amp;"Arial Cyr,обычный"
результатів ІІІ  етапу Всеукраїнської учнівської олімпіади з &amp;"Arial Cyr,полужирный курсив"&amp;12астрономії &amp;"Arial Cyr,обычный"&amp;10у 2014/2015 н.р.&amp;R&amp;P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workbookViewId="0" topLeftCell="A10">
      <selection activeCell="K55" sqref="K55"/>
    </sheetView>
  </sheetViews>
  <sheetFormatPr defaultColWidth="9.00390625" defaultRowHeight="30" customHeight="1"/>
  <cols>
    <col min="1" max="1" width="3.625" style="2" customWidth="1"/>
    <col min="2" max="2" width="5.125" style="3" customWidth="1"/>
    <col min="3" max="3" width="5.125" style="4" customWidth="1"/>
    <col min="4" max="4" width="4.75390625" style="4" customWidth="1"/>
    <col min="5" max="5" width="4.625" style="4" customWidth="1"/>
    <col min="6" max="6" width="5.125" style="4" customWidth="1"/>
    <col min="7" max="7" width="4.875" style="4" customWidth="1"/>
    <col min="8" max="8" width="5.125" style="4" customWidth="1"/>
    <col min="9" max="9" width="5.375" style="10" customWidth="1"/>
    <col min="10" max="10" width="6.375" style="5" customWidth="1"/>
    <col min="11" max="11" width="21.625" style="6" customWidth="1"/>
    <col min="12" max="12" width="20.25390625" style="6" customWidth="1"/>
    <col min="13" max="13" width="53.00390625" style="6" customWidth="1"/>
    <col min="14" max="14" width="5.875" style="6" customWidth="1"/>
    <col min="15" max="15" width="7.00390625" style="6" hidden="1" customWidth="1"/>
    <col min="16" max="17" width="0.12890625" style="6" customWidth="1"/>
    <col min="18" max="16384" width="9.125" style="6" customWidth="1"/>
  </cols>
  <sheetData>
    <row r="1" spans="1:17" s="1" customFormat="1" ht="30" customHeight="1">
      <c r="A1" s="45" t="s">
        <v>0</v>
      </c>
      <c r="B1" s="46" t="s">
        <v>8</v>
      </c>
      <c r="C1" s="49" t="s">
        <v>9</v>
      </c>
      <c r="D1" s="50"/>
      <c r="E1" s="50"/>
      <c r="F1" s="50"/>
      <c r="G1" s="50"/>
      <c r="H1" s="51"/>
      <c r="I1" s="47" t="s">
        <v>10</v>
      </c>
      <c r="J1" s="44" t="s">
        <v>1</v>
      </c>
      <c r="K1" s="52" t="s">
        <v>5</v>
      </c>
      <c r="L1" s="52" t="s">
        <v>2</v>
      </c>
      <c r="M1" s="52" t="s">
        <v>4</v>
      </c>
      <c r="N1" s="52" t="s">
        <v>6</v>
      </c>
      <c r="O1" s="52" t="s">
        <v>191</v>
      </c>
      <c r="P1" s="52" t="s">
        <v>3</v>
      </c>
      <c r="Q1" s="52" t="s">
        <v>7</v>
      </c>
    </row>
    <row r="2" spans="1:17" s="1" customFormat="1" ht="34.5" customHeight="1">
      <c r="A2" s="45"/>
      <c r="B2" s="46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48"/>
      <c r="J2" s="44"/>
      <c r="K2" s="52"/>
      <c r="L2" s="52"/>
      <c r="M2" s="52"/>
      <c r="N2" s="52"/>
      <c r="O2" s="52"/>
      <c r="P2" s="52"/>
      <c r="Q2" s="52"/>
    </row>
    <row r="3" spans="1:17" s="1" customFormat="1" ht="45.75" customHeight="1">
      <c r="A3" s="12">
        <v>1</v>
      </c>
      <c r="B3" s="33" t="s">
        <v>231</v>
      </c>
      <c r="C3" s="36">
        <v>10</v>
      </c>
      <c r="D3" s="36">
        <v>10</v>
      </c>
      <c r="E3" s="36">
        <v>5</v>
      </c>
      <c r="F3" s="36">
        <v>10</v>
      </c>
      <c r="G3" s="36">
        <v>12</v>
      </c>
      <c r="H3" s="36">
        <v>6</v>
      </c>
      <c r="I3" s="40">
        <f aca="true" t="shared" si="0" ref="I3:I34">SUM(C3:H3)</f>
        <v>53</v>
      </c>
      <c r="J3" s="41" t="s">
        <v>426</v>
      </c>
      <c r="K3" s="19" t="s">
        <v>297</v>
      </c>
      <c r="L3" s="18" t="s">
        <v>76</v>
      </c>
      <c r="M3" s="19" t="s">
        <v>176</v>
      </c>
      <c r="N3" s="21">
        <v>11</v>
      </c>
      <c r="O3" s="28"/>
      <c r="P3" s="28"/>
      <c r="Q3" s="28"/>
    </row>
    <row r="4" spans="1:17" s="1" customFormat="1" ht="46.5" customHeight="1">
      <c r="A4" s="11">
        <v>2</v>
      </c>
      <c r="B4" s="33" t="s">
        <v>232</v>
      </c>
      <c r="C4" s="36">
        <v>10</v>
      </c>
      <c r="D4" s="36">
        <v>10</v>
      </c>
      <c r="E4" s="36">
        <v>5</v>
      </c>
      <c r="F4" s="36">
        <v>3</v>
      </c>
      <c r="G4" s="36">
        <v>15</v>
      </c>
      <c r="H4" s="36">
        <v>6</v>
      </c>
      <c r="I4" s="39">
        <f t="shared" si="0"/>
        <v>49</v>
      </c>
      <c r="J4" s="41" t="s">
        <v>426</v>
      </c>
      <c r="K4" s="19" t="s">
        <v>45</v>
      </c>
      <c r="L4" s="18" t="s">
        <v>76</v>
      </c>
      <c r="M4" s="19" t="s">
        <v>176</v>
      </c>
      <c r="N4" s="21">
        <v>11</v>
      </c>
      <c r="O4" s="21">
        <v>11</v>
      </c>
      <c r="P4" s="31" t="s">
        <v>214</v>
      </c>
      <c r="Q4" s="19" t="s">
        <v>330</v>
      </c>
    </row>
    <row r="5" spans="1:17" s="1" customFormat="1" ht="36.75" customHeight="1">
      <c r="A5" s="11">
        <v>3</v>
      </c>
      <c r="B5" s="33" t="s">
        <v>235</v>
      </c>
      <c r="C5" s="36">
        <v>5</v>
      </c>
      <c r="D5" s="36">
        <v>10</v>
      </c>
      <c r="E5" s="36">
        <v>5</v>
      </c>
      <c r="F5" s="36">
        <v>1</v>
      </c>
      <c r="G5" s="36">
        <v>14</v>
      </c>
      <c r="H5" s="36">
        <v>6</v>
      </c>
      <c r="I5" s="39">
        <f t="shared" si="0"/>
        <v>41</v>
      </c>
      <c r="J5" s="41" t="s">
        <v>427</v>
      </c>
      <c r="K5" s="19" t="s">
        <v>43</v>
      </c>
      <c r="L5" s="18" t="s">
        <v>52</v>
      </c>
      <c r="M5" s="19" t="s">
        <v>92</v>
      </c>
      <c r="N5" s="21">
        <v>11</v>
      </c>
      <c r="O5" s="21">
        <v>11</v>
      </c>
      <c r="P5" s="31" t="s">
        <v>196</v>
      </c>
      <c r="Q5" s="19" t="s">
        <v>331</v>
      </c>
    </row>
    <row r="6" spans="1:17" ht="45" customHeight="1">
      <c r="A6" s="11">
        <v>4</v>
      </c>
      <c r="B6" s="33" t="s">
        <v>237</v>
      </c>
      <c r="C6" s="36">
        <v>10</v>
      </c>
      <c r="D6" s="36">
        <v>5</v>
      </c>
      <c r="E6" s="36">
        <v>5</v>
      </c>
      <c r="F6" s="36">
        <v>2</v>
      </c>
      <c r="G6" s="36">
        <v>10</v>
      </c>
      <c r="H6" s="36">
        <v>5</v>
      </c>
      <c r="I6" s="39">
        <f t="shared" si="0"/>
        <v>37</v>
      </c>
      <c r="J6" s="41" t="s">
        <v>427</v>
      </c>
      <c r="K6" s="19" t="s">
        <v>294</v>
      </c>
      <c r="L6" s="18" t="s">
        <v>52</v>
      </c>
      <c r="M6" s="19" t="s">
        <v>112</v>
      </c>
      <c r="N6" s="21">
        <v>11</v>
      </c>
      <c r="O6" s="21">
        <v>11</v>
      </c>
      <c r="P6" s="31" t="s">
        <v>333</v>
      </c>
      <c r="Q6" s="19" t="s">
        <v>334</v>
      </c>
    </row>
    <row r="7" spans="1:17" ht="44.25" customHeight="1">
      <c r="A7" s="11">
        <v>5</v>
      </c>
      <c r="B7" s="33" t="s">
        <v>234</v>
      </c>
      <c r="C7" s="36">
        <v>3</v>
      </c>
      <c r="D7" s="36">
        <v>6</v>
      </c>
      <c r="E7" s="36">
        <v>8</v>
      </c>
      <c r="F7" s="36">
        <v>10</v>
      </c>
      <c r="G7" s="36">
        <v>3</v>
      </c>
      <c r="H7" s="36">
        <v>6</v>
      </c>
      <c r="I7" s="39">
        <f t="shared" si="0"/>
        <v>36</v>
      </c>
      <c r="J7" s="41" t="s">
        <v>427</v>
      </c>
      <c r="K7" s="19" t="s">
        <v>292</v>
      </c>
      <c r="L7" s="18" t="s">
        <v>52</v>
      </c>
      <c r="M7" s="19" t="s">
        <v>112</v>
      </c>
      <c r="N7" s="21">
        <v>11</v>
      </c>
      <c r="O7" s="21">
        <v>11</v>
      </c>
      <c r="P7" s="31" t="s">
        <v>335</v>
      </c>
      <c r="Q7" s="19" t="s">
        <v>97</v>
      </c>
    </row>
    <row r="8" spans="1:17" ht="48" customHeight="1">
      <c r="A8" s="11">
        <v>6</v>
      </c>
      <c r="B8" s="33" t="s">
        <v>282</v>
      </c>
      <c r="C8" s="36">
        <v>9</v>
      </c>
      <c r="D8" s="36">
        <v>5</v>
      </c>
      <c r="E8" s="36">
        <v>7</v>
      </c>
      <c r="F8" s="36">
        <v>4</v>
      </c>
      <c r="G8" s="36">
        <v>3</v>
      </c>
      <c r="H8" s="36">
        <v>8</v>
      </c>
      <c r="I8" s="39">
        <f t="shared" si="0"/>
        <v>36</v>
      </c>
      <c r="J8" s="41" t="s">
        <v>427</v>
      </c>
      <c r="K8" s="19" t="s">
        <v>44</v>
      </c>
      <c r="L8" s="18" t="s">
        <v>53</v>
      </c>
      <c r="M8" s="19" t="s">
        <v>93</v>
      </c>
      <c r="N8" s="21">
        <v>11</v>
      </c>
      <c r="O8" s="21">
        <v>11</v>
      </c>
      <c r="P8" s="31" t="s">
        <v>196</v>
      </c>
      <c r="Q8" s="19" t="s">
        <v>337</v>
      </c>
    </row>
    <row r="9" spans="1:17" ht="32.25" customHeight="1">
      <c r="A9" s="11">
        <v>7</v>
      </c>
      <c r="B9" s="33" t="s">
        <v>279</v>
      </c>
      <c r="C9" s="36">
        <v>3</v>
      </c>
      <c r="D9" s="36">
        <v>5</v>
      </c>
      <c r="E9" s="36">
        <v>5</v>
      </c>
      <c r="F9" s="36">
        <v>8</v>
      </c>
      <c r="G9" s="36">
        <v>10</v>
      </c>
      <c r="H9" s="36">
        <v>5</v>
      </c>
      <c r="I9" s="39">
        <f t="shared" si="0"/>
        <v>36</v>
      </c>
      <c r="J9" s="41" t="s">
        <v>427</v>
      </c>
      <c r="K9" s="19" t="s">
        <v>314</v>
      </c>
      <c r="L9" s="18" t="s">
        <v>58</v>
      </c>
      <c r="M9" s="19" t="s">
        <v>96</v>
      </c>
      <c r="N9" s="21">
        <v>11</v>
      </c>
      <c r="O9" s="21">
        <v>11</v>
      </c>
      <c r="P9" s="31" t="s">
        <v>196</v>
      </c>
      <c r="Q9" s="19" t="s">
        <v>339</v>
      </c>
    </row>
    <row r="10" spans="1:17" ht="32.25" customHeight="1">
      <c r="A10" s="11">
        <v>8</v>
      </c>
      <c r="B10" s="33" t="s">
        <v>233</v>
      </c>
      <c r="C10" s="36">
        <v>10</v>
      </c>
      <c r="D10" s="36">
        <v>0</v>
      </c>
      <c r="E10" s="36">
        <v>7</v>
      </c>
      <c r="F10" s="36">
        <v>3</v>
      </c>
      <c r="G10" s="36">
        <v>0</v>
      </c>
      <c r="H10" s="36">
        <v>8</v>
      </c>
      <c r="I10" s="39">
        <f t="shared" si="0"/>
        <v>28</v>
      </c>
      <c r="J10" s="41" t="s">
        <v>428</v>
      </c>
      <c r="K10" s="19" t="s">
        <v>313</v>
      </c>
      <c r="L10" s="18" t="s">
        <v>58</v>
      </c>
      <c r="M10" s="19" t="s">
        <v>64</v>
      </c>
      <c r="N10" s="21">
        <v>11</v>
      </c>
      <c r="O10" s="21">
        <v>11</v>
      </c>
      <c r="P10" s="31" t="s">
        <v>195</v>
      </c>
      <c r="Q10" s="19" t="s">
        <v>36</v>
      </c>
    </row>
    <row r="11" spans="1:17" ht="30.75" customHeight="1">
      <c r="A11" s="11">
        <v>10</v>
      </c>
      <c r="B11" s="33" t="s">
        <v>280</v>
      </c>
      <c r="C11" s="36">
        <v>10</v>
      </c>
      <c r="D11" s="36">
        <v>3</v>
      </c>
      <c r="E11" s="36">
        <v>3</v>
      </c>
      <c r="F11" s="36">
        <v>3</v>
      </c>
      <c r="G11" s="36">
        <v>5</v>
      </c>
      <c r="H11" s="36">
        <v>3</v>
      </c>
      <c r="I11" s="39">
        <f>SUM(C11:H11)</f>
        <v>27</v>
      </c>
      <c r="J11" s="41" t="s">
        <v>428</v>
      </c>
      <c r="K11" s="19" t="s">
        <v>84</v>
      </c>
      <c r="L11" s="18" t="s">
        <v>53</v>
      </c>
      <c r="M11" s="19" t="s">
        <v>63</v>
      </c>
      <c r="N11" s="21">
        <v>11</v>
      </c>
      <c r="O11" s="21">
        <v>11</v>
      </c>
      <c r="P11" s="31" t="s">
        <v>196</v>
      </c>
      <c r="Q11" s="19" t="s">
        <v>341</v>
      </c>
    </row>
    <row r="12" spans="1:17" ht="32.25" customHeight="1">
      <c r="A12" s="11">
        <v>9</v>
      </c>
      <c r="B12" s="33" t="s">
        <v>281</v>
      </c>
      <c r="C12" s="36">
        <v>8</v>
      </c>
      <c r="D12" s="36">
        <v>5</v>
      </c>
      <c r="E12" s="36">
        <v>5</v>
      </c>
      <c r="F12" s="36">
        <v>1</v>
      </c>
      <c r="G12" s="36">
        <v>5</v>
      </c>
      <c r="H12" s="36">
        <v>2</v>
      </c>
      <c r="I12" s="37">
        <f>SUM(C12:H12)</f>
        <v>26</v>
      </c>
      <c r="J12" s="41" t="s">
        <v>428</v>
      </c>
      <c r="K12" s="19" t="s">
        <v>79</v>
      </c>
      <c r="L12" s="19" t="s">
        <v>19</v>
      </c>
      <c r="M12" s="19" t="s">
        <v>88</v>
      </c>
      <c r="N12" s="21">
        <v>11</v>
      </c>
      <c r="O12" s="21">
        <v>11</v>
      </c>
      <c r="P12" s="31" t="s">
        <v>348</v>
      </c>
      <c r="Q12" s="19"/>
    </row>
    <row r="13" spans="1:17" ht="32.25" customHeight="1">
      <c r="A13" s="11">
        <v>11</v>
      </c>
      <c r="B13" s="33" t="s">
        <v>274</v>
      </c>
      <c r="C13" s="36">
        <v>9</v>
      </c>
      <c r="D13" s="36">
        <v>0</v>
      </c>
      <c r="E13" s="36">
        <v>3</v>
      </c>
      <c r="F13" s="36">
        <v>9</v>
      </c>
      <c r="G13" s="36">
        <v>3</v>
      </c>
      <c r="H13" s="36">
        <v>2</v>
      </c>
      <c r="I13" s="39">
        <f t="shared" si="0"/>
        <v>26</v>
      </c>
      <c r="J13" s="41" t="s">
        <v>428</v>
      </c>
      <c r="K13" s="19" t="s">
        <v>316</v>
      </c>
      <c r="L13" s="18" t="s">
        <v>56</v>
      </c>
      <c r="M13" s="19" t="s">
        <v>370</v>
      </c>
      <c r="N13" s="21">
        <v>11</v>
      </c>
      <c r="O13" s="21">
        <v>11</v>
      </c>
      <c r="P13" s="31" t="s">
        <v>202</v>
      </c>
      <c r="Q13" s="19" t="s">
        <v>18</v>
      </c>
    </row>
    <row r="14" spans="1:17" ht="32.25" customHeight="1">
      <c r="A14" s="11">
        <v>12</v>
      </c>
      <c r="B14" s="33" t="s">
        <v>275</v>
      </c>
      <c r="C14" s="36">
        <v>6</v>
      </c>
      <c r="D14" s="36">
        <v>10</v>
      </c>
      <c r="E14" s="36">
        <v>7</v>
      </c>
      <c r="F14" s="36">
        <v>1</v>
      </c>
      <c r="G14" s="36">
        <v>1</v>
      </c>
      <c r="H14" s="36">
        <v>1</v>
      </c>
      <c r="I14" s="39">
        <f t="shared" si="0"/>
        <v>26</v>
      </c>
      <c r="J14" s="41" t="s">
        <v>428</v>
      </c>
      <c r="K14" s="19" t="s">
        <v>324</v>
      </c>
      <c r="L14" s="18" t="s">
        <v>69</v>
      </c>
      <c r="M14" s="19" t="s">
        <v>116</v>
      </c>
      <c r="N14" s="21">
        <v>11</v>
      </c>
      <c r="O14" s="21">
        <v>11</v>
      </c>
      <c r="P14" s="31" t="s">
        <v>200</v>
      </c>
      <c r="Q14" s="19" t="s">
        <v>39</v>
      </c>
    </row>
    <row r="15" spans="1:17" ht="31.5" customHeight="1">
      <c r="A15" s="11">
        <v>13</v>
      </c>
      <c r="B15" s="33" t="s">
        <v>273</v>
      </c>
      <c r="C15" s="36">
        <v>8</v>
      </c>
      <c r="D15" s="36">
        <v>3</v>
      </c>
      <c r="E15" s="36">
        <v>1</v>
      </c>
      <c r="F15" s="36">
        <v>3</v>
      </c>
      <c r="G15" s="36">
        <v>8</v>
      </c>
      <c r="H15" s="36">
        <v>2</v>
      </c>
      <c r="I15" s="39">
        <f t="shared" si="0"/>
        <v>25</v>
      </c>
      <c r="J15" s="41" t="s">
        <v>428</v>
      </c>
      <c r="K15" s="19" t="s">
        <v>82</v>
      </c>
      <c r="L15" s="18" t="s">
        <v>46</v>
      </c>
      <c r="M15" s="19" t="s">
        <v>110</v>
      </c>
      <c r="N15" s="21">
        <v>11</v>
      </c>
      <c r="O15" s="21">
        <v>11</v>
      </c>
      <c r="P15" s="31" t="s">
        <v>203</v>
      </c>
      <c r="Q15" s="19" t="s">
        <v>351</v>
      </c>
    </row>
    <row r="16" spans="1:17" ht="44.25" customHeight="1">
      <c r="A16" s="11">
        <v>14</v>
      </c>
      <c r="B16" s="33" t="s">
        <v>259</v>
      </c>
      <c r="C16" s="36">
        <v>9</v>
      </c>
      <c r="D16" s="36">
        <v>1</v>
      </c>
      <c r="E16" s="36">
        <v>2</v>
      </c>
      <c r="F16" s="36">
        <v>1</v>
      </c>
      <c r="G16" s="36">
        <v>9</v>
      </c>
      <c r="H16" s="36">
        <v>2</v>
      </c>
      <c r="I16" s="39">
        <f t="shared" si="0"/>
        <v>24</v>
      </c>
      <c r="J16" s="41" t="s">
        <v>428</v>
      </c>
      <c r="K16" s="19" t="s">
        <v>311</v>
      </c>
      <c r="L16" s="18" t="s">
        <v>50</v>
      </c>
      <c r="M16" s="43" t="s">
        <v>364</v>
      </c>
      <c r="N16" s="21">
        <v>11</v>
      </c>
      <c r="O16" s="21">
        <v>11</v>
      </c>
      <c r="P16" s="31" t="s">
        <v>196</v>
      </c>
      <c r="Q16" s="19" t="s">
        <v>98</v>
      </c>
    </row>
    <row r="17" spans="1:17" ht="45" customHeight="1">
      <c r="A17" s="11">
        <v>15</v>
      </c>
      <c r="B17" s="33" t="s">
        <v>278</v>
      </c>
      <c r="C17" s="36">
        <v>6</v>
      </c>
      <c r="D17" s="36">
        <v>2</v>
      </c>
      <c r="E17" s="36">
        <v>5</v>
      </c>
      <c r="F17" s="36">
        <v>1</v>
      </c>
      <c r="G17" s="36">
        <v>5</v>
      </c>
      <c r="H17" s="36">
        <v>5</v>
      </c>
      <c r="I17" s="39">
        <f t="shared" si="0"/>
        <v>24</v>
      </c>
      <c r="J17" s="41" t="s">
        <v>428</v>
      </c>
      <c r="K17" s="19" t="s">
        <v>298</v>
      </c>
      <c r="L17" s="18" t="s">
        <v>76</v>
      </c>
      <c r="M17" s="19" t="s">
        <v>176</v>
      </c>
      <c r="N17" s="21">
        <v>11</v>
      </c>
      <c r="O17" s="21">
        <v>11</v>
      </c>
      <c r="P17" s="31" t="s">
        <v>223</v>
      </c>
      <c r="Q17" s="19" t="s">
        <v>207</v>
      </c>
    </row>
    <row r="18" spans="1:17" ht="32.25" customHeight="1">
      <c r="A18" s="11">
        <v>19</v>
      </c>
      <c r="B18" s="33" t="s">
        <v>239</v>
      </c>
      <c r="C18" s="36">
        <v>5</v>
      </c>
      <c r="D18" s="36">
        <v>2</v>
      </c>
      <c r="E18" s="36">
        <v>7</v>
      </c>
      <c r="F18" s="36">
        <v>2</v>
      </c>
      <c r="G18" s="36">
        <v>2</v>
      </c>
      <c r="H18" s="36">
        <v>5</v>
      </c>
      <c r="I18" s="39">
        <f>SUM(C18:H18)</f>
        <v>23</v>
      </c>
      <c r="J18" s="9"/>
      <c r="K18" s="19" t="s">
        <v>301</v>
      </c>
      <c r="L18" s="18" t="s">
        <v>53</v>
      </c>
      <c r="M18" s="19" t="s">
        <v>113</v>
      </c>
      <c r="N18" s="21">
        <v>11</v>
      </c>
      <c r="O18" s="21">
        <v>11</v>
      </c>
      <c r="P18" s="31" t="s">
        <v>223</v>
      </c>
      <c r="Q18" s="19" t="s">
        <v>119</v>
      </c>
    </row>
    <row r="19" spans="1:17" ht="33.75" customHeight="1">
      <c r="A19" s="11">
        <v>16</v>
      </c>
      <c r="B19" s="33" t="s">
        <v>272</v>
      </c>
      <c r="C19" s="36">
        <v>5</v>
      </c>
      <c r="D19" s="36">
        <v>6</v>
      </c>
      <c r="E19" s="36">
        <v>0</v>
      </c>
      <c r="F19" s="36">
        <v>4</v>
      </c>
      <c r="G19" s="36">
        <v>3</v>
      </c>
      <c r="H19" s="36">
        <v>4</v>
      </c>
      <c r="I19" s="37">
        <f t="shared" si="0"/>
        <v>22</v>
      </c>
      <c r="J19" s="9"/>
      <c r="K19" s="19" t="s">
        <v>300</v>
      </c>
      <c r="L19" s="19" t="s">
        <v>23</v>
      </c>
      <c r="M19" s="19" t="s">
        <v>60</v>
      </c>
      <c r="N19" s="21">
        <v>11</v>
      </c>
      <c r="O19" s="21">
        <v>11</v>
      </c>
      <c r="P19" s="31" t="s">
        <v>210</v>
      </c>
      <c r="Q19" s="19" t="s">
        <v>357</v>
      </c>
    </row>
    <row r="20" spans="1:17" ht="32.25" customHeight="1">
      <c r="A20" s="11">
        <v>17</v>
      </c>
      <c r="B20" s="33" t="s">
        <v>230</v>
      </c>
      <c r="C20" s="36">
        <v>3</v>
      </c>
      <c r="D20" s="36">
        <v>10</v>
      </c>
      <c r="E20" s="36">
        <v>3</v>
      </c>
      <c r="F20" s="36">
        <v>3</v>
      </c>
      <c r="G20" s="36">
        <v>2</v>
      </c>
      <c r="H20" s="36">
        <v>1</v>
      </c>
      <c r="I20" s="39">
        <f t="shared" si="0"/>
        <v>22</v>
      </c>
      <c r="J20" s="9"/>
      <c r="K20" s="19" t="s">
        <v>293</v>
      </c>
      <c r="L20" s="18" t="s">
        <v>52</v>
      </c>
      <c r="M20" s="19" t="s">
        <v>343</v>
      </c>
      <c r="N20" s="21">
        <v>11</v>
      </c>
      <c r="O20" s="21">
        <v>11</v>
      </c>
      <c r="P20" s="31" t="s">
        <v>195</v>
      </c>
      <c r="Q20" s="19" t="s">
        <v>212</v>
      </c>
    </row>
    <row r="21" spans="1:17" ht="36" customHeight="1">
      <c r="A21" s="11">
        <v>18</v>
      </c>
      <c r="B21" s="33" t="s">
        <v>271</v>
      </c>
      <c r="C21" s="36">
        <v>3</v>
      </c>
      <c r="D21" s="36">
        <v>3</v>
      </c>
      <c r="E21" s="36">
        <v>8</v>
      </c>
      <c r="F21" s="36">
        <v>0</v>
      </c>
      <c r="G21" s="36">
        <v>0</v>
      </c>
      <c r="H21" s="36">
        <v>8</v>
      </c>
      <c r="I21" s="39">
        <f t="shared" si="0"/>
        <v>22</v>
      </c>
      <c r="J21" s="9"/>
      <c r="K21" s="19" t="s">
        <v>86</v>
      </c>
      <c r="L21" s="18" t="s">
        <v>58</v>
      </c>
      <c r="M21" s="19" t="s">
        <v>64</v>
      </c>
      <c r="N21" s="21">
        <v>11</v>
      </c>
      <c r="O21" s="21">
        <v>11</v>
      </c>
      <c r="P21" s="31" t="s">
        <v>210</v>
      </c>
      <c r="Q21" s="19" t="s">
        <v>359</v>
      </c>
    </row>
    <row r="22" spans="1:17" ht="35.25" customHeight="1">
      <c r="A22" s="11">
        <v>20</v>
      </c>
      <c r="B22" s="33" t="s">
        <v>238</v>
      </c>
      <c r="C22" s="36">
        <v>5</v>
      </c>
      <c r="D22" s="36">
        <v>3</v>
      </c>
      <c r="E22" s="36">
        <v>1</v>
      </c>
      <c r="F22" s="36">
        <v>2</v>
      </c>
      <c r="G22" s="36">
        <v>1</v>
      </c>
      <c r="H22" s="36">
        <v>2</v>
      </c>
      <c r="I22" s="39">
        <f t="shared" si="0"/>
        <v>14</v>
      </c>
      <c r="J22" s="17"/>
      <c r="K22" s="19" t="s">
        <v>309</v>
      </c>
      <c r="L22" s="18" t="s">
        <v>47</v>
      </c>
      <c r="M22" s="19" t="s">
        <v>111</v>
      </c>
      <c r="N22" s="21">
        <v>11</v>
      </c>
      <c r="O22" s="21">
        <v>11</v>
      </c>
      <c r="P22" s="31"/>
      <c r="Q22" s="19" t="s">
        <v>120</v>
      </c>
    </row>
    <row r="23" spans="1:17" ht="31.5" customHeight="1">
      <c r="A23" s="11">
        <v>21</v>
      </c>
      <c r="B23" s="33" t="s">
        <v>236</v>
      </c>
      <c r="C23" s="36">
        <v>0</v>
      </c>
      <c r="D23" s="36">
        <v>2</v>
      </c>
      <c r="E23" s="36">
        <v>3</v>
      </c>
      <c r="F23" s="36">
        <v>0</v>
      </c>
      <c r="G23" s="36">
        <v>4</v>
      </c>
      <c r="H23" s="36">
        <v>4</v>
      </c>
      <c r="I23" s="37">
        <f t="shared" si="0"/>
        <v>13</v>
      </c>
      <c r="J23" s="9"/>
      <c r="K23" s="19" t="s">
        <v>287</v>
      </c>
      <c r="L23" s="19" t="s">
        <v>14</v>
      </c>
      <c r="M23" s="19" t="s">
        <v>87</v>
      </c>
      <c r="N23" s="21">
        <v>11</v>
      </c>
      <c r="O23" s="21">
        <v>11</v>
      </c>
      <c r="P23" s="31" t="s">
        <v>210</v>
      </c>
      <c r="Q23" s="19" t="s">
        <v>377</v>
      </c>
    </row>
    <row r="24" spans="1:17" ht="37.5" customHeight="1">
      <c r="A24" s="11">
        <v>22</v>
      </c>
      <c r="B24" s="33" t="s">
        <v>269</v>
      </c>
      <c r="C24" s="36">
        <v>7</v>
      </c>
      <c r="D24" s="36">
        <v>3</v>
      </c>
      <c r="E24" s="36">
        <v>1</v>
      </c>
      <c r="F24" s="36">
        <v>1</v>
      </c>
      <c r="G24" s="36">
        <v>1</v>
      </c>
      <c r="H24" s="36">
        <v>0</v>
      </c>
      <c r="I24" s="37">
        <f t="shared" si="0"/>
        <v>13</v>
      </c>
      <c r="J24" s="9"/>
      <c r="K24" s="19" t="s">
        <v>81</v>
      </c>
      <c r="L24" s="19" t="s">
        <v>29</v>
      </c>
      <c r="M24" s="19" t="s">
        <v>61</v>
      </c>
      <c r="N24" s="21">
        <v>11</v>
      </c>
      <c r="O24" s="21">
        <v>11</v>
      </c>
      <c r="P24" s="31" t="s">
        <v>379</v>
      </c>
      <c r="Q24" s="19" t="s">
        <v>380</v>
      </c>
    </row>
    <row r="25" spans="1:17" ht="31.5" customHeight="1">
      <c r="A25" s="11">
        <v>23</v>
      </c>
      <c r="B25" s="33" t="s">
        <v>256</v>
      </c>
      <c r="C25" s="36">
        <v>9</v>
      </c>
      <c r="D25" s="36">
        <v>0</v>
      </c>
      <c r="E25" s="36">
        <v>3</v>
      </c>
      <c r="F25" s="36">
        <v>0</v>
      </c>
      <c r="G25" s="36">
        <v>0</v>
      </c>
      <c r="H25" s="36">
        <v>1</v>
      </c>
      <c r="I25" s="39">
        <f t="shared" si="0"/>
        <v>13</v>
      </c>
      <c r="J25" s="9"/>
      <c r="K25" s="19" t="s">
        <v>321</v>
      </c>
      <c r="L25" s="18" t="s">
        <v>57</v>
      </c>
      <c r="M25" s="19" t="s">
        <v>115</v>
      </c>
      <c r="N25" s="21">
        <v>11</v>
      </c>
      <c r="O25" s="21">
        <v>11</v>
      </c>
      <c r="P25" s="31"/>
      <c r="Q25" s="19" t="s">
        <v>38</v>
      </c>
    </row>
    <row r="26" spans="1:17" ht="34.5" customHeight="1">
      <c r="A26" s="11">
        <v>24</v>
      </c>
      <c r="B26" s="33" t="s">
        <v>276</v>
      </c>
      <c r="C26" s="36">
        <v>7</v>
      </c>
      <c r="D26" s="36">
        <v>1</v>
      </c>
      <c r="E26" s="36">
        <v>1</v>
      </c>
      <c r="F26" s="36">
        <v>0</v>
      </c>
      <c r="G26" s="36">
        <v>0</v>
      </c>
      <c r="H26" s="36">
        <v>3</v>
      </c>
      <c r="I26" s="39">
        <f t="shared" si="0"/>
        <v>12</v>
      </c>
      <c r="J26" s="9"/>
      <c r="K26" s="19" t="s">
        <v>325</v>
      </c>
      <c r="L26" s="18" t="s">
        <v>69</v>
      </c>
      <c r="M26" s="19" t="s">
        <v>117</v>
      </c>
      <c r="N26" s="21">
        <v>11</v>
      </c>
      <c r="O26" s="21">
        <v>11</v>
      </c>
      <c r="P26" s="31" t="s">
        <v>203</v>
      </c>
      <c r="Q26" s="19" t="s">
        <v>35</v>
      </c>
    </row>
    <row r="27" spans="1:17" ht="39" customHeight="1">
      <c r="A27" s="11">
        <v>25</v>
      </c>
      <c r="B27" s="33" t="s">
        <v>258</v>
      </c>
      <c r="C27" s="36">
        <v>2</v>
      </c>
      <c r="D27" s="36">
        <v>0</v>
      </c>
      <c r="E27" s="36">
        <v>0</v>
      </c>
      <c r="F27" s="36">
        <v>9</v>
      </c>
      <c r="G27" s="36">
        <v>0</v>
      </c>
      <c r="H27" s="36">
        <v>0</v>
      </c>
      <c r="I27" s="37">
        <f t="shared" si="0"/>
        <v>11</v>
      </c>
      <c r="J27" s="9"/>
      <c r="K27" s="19" t="s">
        <v>78</v>
      </c>
      <c r="L27" s="19" t="s">
        <v>17</v>
      </c>
      <c r="M27" s="19" t="s">
        <v>59</v>
      </c>
      <c r="N27" s="21">
        <v>11</v>
      </c>
      <c r="O27" s="21">
        <v>11</v>
      </c>
      <c r="P27" s="31" t="s">
        <v>196</v>
      </c>
      <c r="Q27" s="19" t="s">
        <v>122</v>
      </c>
    </row>
    <row r="28" spans="1:17" ht="30" customHeight="1">
      <c r="A28" s="11">
        <v>26</v>
      </c>
      <c r="B28" s="33" t="s">
        <v>247</v>
      </c>
      <c r="C28" s="36">
        <v>2</v>
      </c>
      <c r="D28" s="36">
        <v>1</v>
      </c>
      <c r="E28" s="36">
        <v>3</v>
      </c>
      <c r="F28" s="36">
        <v>1</v>
      </c>
      <c r="G28" s="36">
        <v>2</v>
      </c>
      <c r="H28" s="36">
        <v>2</v>
      </c>
      <c r="I28" s="39">
        <f t="shared" si="0"/>
        <v>11</v>
      </c>
      <c r="J28" s="9"/>
      <c r="K28" s="19" t="s">
        <v>83</v>
      </c>
      <c r="L28" s="20" t="s">
        <v>49</v>
      </c>
      <c r="M28" s="19" t="s">
        <v>91</v>
      </c>
      <c r="N28" s="21">
        <v>11</v>
      </c>
      <c r="O28" s="21">
        <v>11</v>
      </c>
      <c r="P28" s="31" t="s">
        <v>200</v>
      </c>
      <c r="Q28" s="19" t="s">
        <v>99</v>
      </c>
    </row>
    <row r="29" spans="1:17" ht="34.5" customHeight="1">
      <c r="A29" s="11">
        <v>27</v>
      </c>
      <c r="B29" s="33" t="s">
        <v>267</v>
      </c>
      <c r="C29" s="36">
        <v>2</v>
      </c>
      <c r="D29" s="36">
        <v>1</v>
      </c>
      <c r="E29" s="36">
        <v>1</v>
      </c>
      <c r="F29" s="36">
        <v>2</v>
      </c>
      <c r="G29" s="36">
        <v>4</v>
      </c>
      <c r="H29" s="36">
        <v>1</v>
      </c>
      <c r="I29" s="39">
        <f t="shared" si="0"/>
        <v>11</v>
      </c>
      <c r="J29" s="9"/>
      <c r="K29" s="29" t="s">
        <v>296</v>
      </c>
      <c r="L29" s="18" t="s">
        <v>68</v>
      </c>
      <c r="M29" s="19" t="s">
        <v>347</v>
      </c>
      <c r="N29" s="21">
        <v>11</v>
      </c>
      <c r="O29" s="21">
        <v>11</v>
      </c>
      <c r="P29" s="31" t="s">
        <v>214</v>
      </c>
      <c r="Q29" s="19" t="s">
        <v>30</v>
      </c>
    </row>
    <row r="30" spans="1:17" ht="40.5" customHeight="1">
      <c r="A30" s="11">
        <v>28</v>
      </c>
      <c r="B30" s="33" t="s">
        <v>253</v>
      </c>
      <c r="C30" s="36">
        <v>1</v>
      </c>
      <c r="D30" s="36">
        <v>3</v>
      </c>
      <c r="E30" s="36">
        <v>1</v>
      </c>
      <c r="F30" s="36">
        <v>2</v>
      </c>
      <c r="G30" s="36">
        <v>0</v>
      </c>
      <c r="H30" s="36">
        <v>4</v>
      </c>
      <c r="I30" s="39">
        <f t="shared" si="0"/>
        <v>11</v>
      </c>
      <c r="J30" s="9"/>
      <c r="K30" s="19" t="s">
        <v>322</v>
      </c>
      <c r="L30" s="18" t="s">
        <v>57</v>
      </c>
      <c r="M30" s="19" t="s">
        <v>115</v>
      </c>
      <c r="N30" s="21">
        <v>11</v>
      </c>
      <c r="O30" s="21">
        <v>11</v>
      </c>
      <c r="P30" s="31" t="s">
        <v>200</v>
      </c>
      <c r="Q30" s="19" t="s">
        <v>365</v>
      </c>
    </row>
    <row r="31" spans="1:17" ht="36" customHeight="1">
      <c r="A31" s="11">
        <v>29</v>
      </c>
      <c r="B31" s="33" t="s">
        <v>248</v>
      </c>
      <c r="C31" s="36">
        <v>5</v>
      </c>
      <c r="D31" s="36">
        <v>1</v>
      </c>
      <c r="E31" s="36">
        <v>1</v>
      </c>
      <c r="F31" s="36">
        <v>1</v>
      </c>
      <c r="G31" s="36">
        <v>0</v>
      </c>
      <c r="H31" s="36">
        <v>2</v>
      </c>
      <c r="I31" s="37">
        <f t="shared" si="0"/>
        <v>10</v>
      </c>
      <c r="J31" s="9"/>
      <c r="K31" s="19" t="s">
        <v>308</v>
      </c>
      <c r="L31" s="19" t="s">
        <v>26</v>
      </c>
      <c r="M31" s="19" t="s">
        <v>362</v>
      </c>
      <c r="N31" s="21">
        <v>11</v>
      </c>
      <c r="O31" s="21">
        <v>11</v>
      </c>
      <c r="P31" s="31" t="s">
        <v>198</v>
      </c>
      <c r="Q31" s="19" t="s">
        <v>124</v>
      </c>
    </row>
    <row r="32" spans="1:17" ht="42.75" customHeight="1">
      <c r="A32" s="11">
        <v>30</v>
      </c>
      <c r="B32" s="33" t="s">
        <v>266</v>
      </c>
      <c r="C32" s="36">
        <v>2</v>
      </c>
      <c r="D32" s="36">
        <v>3</v>
      </c>
      <c r="E32" s="36">
        <v>1</v>
      </c>
      <c r="F32" s="36">
        <v>1</v>
      </c>
      <c r="G32" s="36">
        <v>0</v>
      </c>
      <c r="H32" s="36">
        <v>2</v>
      </c>
      <c r="I32" s="37">
        <f t="shared" si="0"/>
        <v>9</v>
      </c>
      <c r="J32" s="9"/>
      <c r="K32" s="19" t="s">
        <v>305</v>
      </c>
      <c r="L32" s="19" t="s">
        <v>25</v>
      </c>
      <c r="M32" s="30" t="s">
        <v>181</v>
      </c>
      <c r="N32" s="21">
        <v>11</v>
      </c>
      <c r="O32" s="21">
        <v>11</v>
      </c>
      <c r="P32" s="31" t="s">
        <v>198</v>
      </c>
      <c r="Q32" s="19" t="s">
        <v>41</v>
      </c>
    </row>
    <row r="33" spans="1:17" ht="38.25" customHeight="1">
      <c r="A33" s="11">
        <v>31</v>
      </c>
      <c r="B33" s="33" t="s">
        <v>246</v>
      </c>
      <c r="C33" s="36">
        <v>1</v>
      </c>
      <c r="D33" s="36">
        <v>1</v>
      </c>
      <c r="E33" s="36">
        <v>1</v>
      </c>
      <c r="F33" s="36">
        <v>1</v>
      </c>
      <c r="G33" s="36">
        <v>1</v>
      </c>
      <c r="H33" s="36">
        <v>4</v>
      </c>
      <c r="I33" s="37">
        <f t="shared" si="0"/>
        <v>9</v>
      </c>
      <c r="J33" s="9"/>
      <c r="K33" s="19" t="s">
        <v>320</v>
      </c>
      <c r="L33" s="19" t="s">
        <v>40</v>
      </c>
      <c r="M33" s="19" t="s">
        <v>376</v>
      </c>
      <c r="N33" s="21">
        <v>11</v>
      </c>
      <c r="O33" s="21">
        <v>11</v>
      </c>
      <c r="P33" s="31" t="s">
        <v>198</v>
      </c>
      <c r="Q33" s="19" t="s">
        <v>125</v>
      </c>
    </row>
    <row r="34" spans="1:17" ht="30" customHeight="1">
      <c r="A34" s="11">
        <v>32</v>
      </c>
      <c r="B34" s="33" t="s">
        <v>264</v>
      </c>
      <c r="C34" s="36">
        <v>3</v>
      </c>
      <c r="D34" s="36">
        <v>2</v>
      </c>
      <c r="E34" s="36">
        <v>1</v>
      </c>
      <c r="F34" s="36">
        <v>1</v>
      </c>
      <c r="G34" s="36">
        <v>0</v>
      </c>
      <c r="H34" s="36">
        <v>2</v>
      </c>
      <c r="I34" s="39">
        <f t="shared" si="0"/>
        <v>9</v>
      </c>
      <c r="J34" s="17"/>
      <c r="K34" s="19" t="s">
        <v>312</v>
      </c>
      <c r="L34" s="20" t="s">
        <v>51</v>
      </c>
      <c r="M34" s="19" t="s">
        <v>366</v>
      </c>
      <c r="N34" s="21">
        <v>11</v>
      </c>
      <c r="O34" s="21">
        <v>11</v>
      </c>
      <c r="P34" s="31" t="s">
        <v>342</v>
      </c>
      <c r="Q34" s="19" t="s">
        <v>37</v>
      </c>
    </row>
    <row r="35" spans="1:17" ht="35.25" customHeight="1">
      <c r="A35" s="11">
        <v>33</v>
      </c>
      <c r="B35" s="33" t="s">
        <v>268</v>
      </c>
      <c r="C35" s="36">
        <v>3</v>
      </c>
      <c r="D35" s="36">
        <v>0</v>
      </c>
      <c r="E35" s="36">
        <v>1</v>
      </c>
      <c r="F35" s="36">
        <v>1</v>
      </c>
      <c r="G35" s="36">
        <v>1</v>
      </c>
      <c r="H35" s="36">
        <v>3</v>
      </c>
      <c r="I35" s="39">
        <f aca="true" t="shared" si="1" ref="I35:I56">SUM(C35:H35)</f>
        <v>9</v>
      </c>
      <c r="J35" s="9"/>
      <c r="K35" s="19" t="s">
        <v>295</v>
      </c>
      <c r="L35" s="18" t="s">
        <v>68</v>
      </c>
      <c r="M35" s="19" t="s">
        <v>345</v>
      </c>
      <c r="N35" s="21">
        <v>11</v>
      </c>
      <c r="O35" s="21">
        <v>11</v>
      </c>
      <c r="P35" s="31" t="s">
        <v>197</v>
      </c>
      <c r="Q35" s="19" t="s">
        <v>344</v>
      </c>
    </row>
    <row r="36" spans="1:17" ht="32.25" customHeight="1">
      <c r="A36" s="11">
        <v>34</v>
      </c>
      <c r="B36" s="33" t="s">
        <v>277</v>
      </c>
      <c r="C36" s="36">
        <v>5</v>
      </c>
      <c r="D36" s="36">
        <v>0</v>
      </c>
      <c r="E36" s="36">
        <v>1</v>
      </c>
      <c r="F36" s="36">
        <v>0</v>
      </c>
      <c r="G36" s="36">
        <v>2</v>
      </c>
      <c r="H36" s="36">
        <v>1</v>
      </c>
      <c r="I36" s="39">
        <f t="shared" si="1"/>
        <v>9</v>
      </c>
      <c r="J36" s="9"/>
      <c r="K36" s="19" t="s">
        <v>318</v>
      </c>
      <c r="L36" s="20" t="s">
        <v>229</v>
      </c>
      <c r="M36" s="19" t="s">
        <v>114</v>
      </c>
      <c r="N36" s="21">
        <v>11</v>
      </c>
      <c r="O36" s="21">
        <v>11</v>
      </c>
      <c r="P36" s="31" t="s">
        <v>348</v>
      </c>
      <c r="Q36" s="19" t="s">
        <v>349</v>
      </c>
    </row>
    <row r="37" spans="1:17" ht="60.75" customHeight="1">
      <c r="A37" s="11">
        <v>35</v>
      </c>
      <c r="B37" s="33" t="s">
        <v>252</v>
      </c>
      <c r="C37" s="36">
        <v>3</v>
      </c>
      <c r="D37" s="36">
        <v>0</v>
      </c>
      <c r="E37" s="36">
        <v>0</v>
      </c>
      <c r="F37" s="36">
        <v>2</v>
      </c>
      <c r="G37" s="36">
        <v>2</v>
      </c>
      <c r="H37" s="36">
        <v>1</v>
      </c>
      <c r="I37" s="37">
        <f t="shared" si="1"/>
        <v>8</v>
      </c>
      <c r="J37" s="9"/>
      <c r="K37" s="19" t="s">
        <v>288</v>
      </c>
      <c r="L37" s="19" t="s">
        <v>327</v>
      </c>
      <c r="M37" s="19" t="s">
        <v>336</v>
      </c>
      <c r="N37" s="21">
        <v>11</v>
      </c>
      <c r="O37" s="21">
        <v>11</v>
      </c>
      <c r="P37" s="31" t="s">
        <v>198</v>
      </c>
      <c r="Q37" s="19" t="s">
        <v>346</v>
      </c>
    </row>
    <row r="38" spans="1:17" ht="33.75" customHeight="1">
      <c r="A38" s="11">
        <v>36</v>
      </c>
      <c r="B38" s="33" t="s">
        <v>251</v>
      </c>
      <c r="C38" s="36">
        <v>1</v>
      </c>
      <c r="D38" s="36">
        <v>0</v>
      </c>
      <c r="E38" s="36">
        <v>3</v>
      </c>
      <c r="F38" s="36">
        <v>1</v>
      </c>
      <c r="G38" s="36">
        <v>0</v>
      </c>
      <c r="H38" s="36">
        <v>2</v>
      </c>
      <c r="I38" s="37">
        <f t="shared" si="1"/>
        <v>7</v>
      </c>
      <c r="J38" s="9"/>
      <c r="K38" s="19" t="s">
        <v>80</v>
      </c>
      <c r="L38" s="19" t="s">
        <v>21</v>
      </c>
      <c r="M38" s="19" t="s">
        <v>89</v>
      </c>
      <c r="N38" s="21">
        <v>11</v>
      </c>
      <c r="O38" s="21">
        <v>11</v>
      </c>
      <c r="P38" s="31" t="s">
        <v>352</v>
      </c>
      <c r="Q38" s="19" t="s">
        <v>31</v>
      </c>
    </row>
    <row r="39" spans="1:17" ht="33" customHeight="1">
      <c r="A39" s="11">
        <v>37</v>
      </c>
      <c r="B39" s="33" t="s">
        <v>260</v>
      </c>
      <c r="C39" s="36">
        <v>1</v>
      </c>
      <c r="D39" s="36">
        <v>0</v>
      </c>
      <c r="E39" s="36">
        <v>1</v>
      </c>
      <c r="F39" s="36">
        <v>1</v>
      </c>
      <c r="G39" s="36">
        <v>0</v>
      </c>
      <c r="H39" s="36">
        <v>3</v>
      </c>
      <c r="I39" s="37">
        <f t="shared" si="1"/>
        <v>6</v>
      </c>
      <c r="J39" s="9"/>
      <c r="K39" s="19" t="s">
        <v>290</v>
      </c>
      <c r="L39" s="19" t="s">
        <v>15</v>
      </c>
      <c r="M39" s="19" t="s">
        <v>71</v>
      </c>
      <c r="N39" s="21">
        <v>11</v>
      </c>
      <c r="O39" s="21">
        <v>11</v>
      </c>
      <c r="P39" s="31" t="s">
        <v>208</v>
      </c>
      <c r="Q39" s="19" t="s">
        <v>100</v>
      </c>
    </row>
    <row r="40" spans="1:17" ht="30.75" customHeight="1">
      <c r="A40" s="11">
        <v>38</v>
      </c>
      <c r="B40" s="33" t="s">
        <v>240</v>
      </c>
      <c r="C40" s="36">
        <v>2</v>
      </c>
      <c r="D40" s="36">
        <v>1</v>
      </c>
      <c r="E40" s="36">
        <v>2</v>
      </c>
      <c r="F40" s="36">
        <v>0</v>
      </c>
      <c r="G40" s="36">
        <v>1</v>
      </c>
      <c r="H40" s="36">
        <v>0</v>
      </c>
      <c r="I40" s="37">
        <f t="shared" si="1"/>
        <v>6</v>
      </c>
      <c r="J40" s="9"/>
      <c r="K40" s="19" t="s">
        <v>317</v>
      </c>
      <c r="L40" s="19" t="s">
        <v>172</v>
      </c>
      <c r="M40" s="19" t="s">
        <v>373</v>
      </c>
      <c r="N40" s="21">
        <v>11</v>
      </c>
      <c r="O40" s="21">
        <v>11</v>
      </c>
      <c r="P40" s="31" t="s">
        <v>208</v>
      </c>
      <c r="Q40" s="19" t="s">
        <v>32</v>
      </c>
    </row>
    <row r="41" spans="1:17" ht="30.75" customHeight="1">
      <c r="A41" s="11">
        <v>39</v>
      </c>
      <c r="B41" s="33" t="s">
        <v>242</v>
      </c>
      <c r="C41" s="36">
        <v>1</v>
      </c>
      <c r="D41" s="36">
        <v>1</v>
      </c>
      <c r="E41" s="36">
        <v>1</v>
      </c>
      <c r="F41" s="36">
        <v>1</v>
      </c>
      <c r="G41" s="36">
        <v>0</v>
      </c>
      <c r="H41" s="36">
        <v>1</v>
      </c>
      <c r="I41" s="37">
        <f t="shared" si="1"/>
        <v>5</v>
      </c>
      <c r="J41" s="9"/>
      <c r="K41" s="19" t="s">
        <v>284</v>
      </c>
      <c r="L41" s="19" t="s">
        <v>11</v>
      </c>
      <c r="M41" s="19" t="s">
        <v>329</v>
      </c>
      <c r="N41" s="21">
        <v>11</v>
      </c>
      <c r="O41" s="21">
        <v>11</v>
      </c>
      <c r="P41" s="31" t="s">
        <v>354</v>
      </c>
      <c r="Q41" s="19" t="s">
        <v>355</v>
      </c>
    </row>
    <row r="42" spans="1:17" ht="33.75" customHeight="1">
      <c r="A42" s="11">
        <v>40</v>
      </c>
      <c r="B42" s="33" t="s">
        <v>255</v>
      </c>
      <c r="C42" s="36">
        <v>0</v>
      </c>
      <c r="D42" s="36">
        <v>1</v>
      </c>
      <c r="E42" s="36">
        <v>1</v>
      </c>
      <c r="F42" s="36">
        <v>1</v>
      </c>
      <c r="G42" s="36">
        <v>1</v>
      </c>
      <c r="H42" s="36">
        <v>1</v>
      </c>
      <c r="I42" s="37">
        <f t="shared" si="1"/>
        <v>5</v>
      </c>
      <c r="J42" s="9"/>
      <c r="K42" s="19" t="s">
        <v>289</v>
      </c>
      <c r="L42" s="19" t="s">
        <v>327</v>
      </c>
      <c r="M42" s="19" t="s">
        <v>338</v>
      </c>
      <c r="N42" s="21">
        <v>11</v>
      </c>
      <c r="O42" s="21">
        <v>11</v>
      </c>
      <c r="P42" s="31" t="s">
        <v>219</v>
      </c>
      <c r="Q42" s="19" t="s">
        <v>102</v>
      </c>
    </row>
    <row r="43" spans="1:17" ht="31.5" customHeight="1">
      <c r="A43" s="11">
        <v>41</v>
      </c>
      <c r="B43" s="33" t="s">
        <v>245</v>
      </c>
      <c r="C43" s="36">
        <v>1</v>
      </c>
      <c r="D43" s="36">
        <v>0</v>
      </c>
      <c r="E43" s="36">
        <v>3</v>
      </c>
      <c r="F43" s="36">
        <v>1</v>
      </c>
      <c r="G43" s="36">
        <v>0</v>
      </c>
      <c r="H43" s="36">
        <v>0</v>
      </c>
      <c r="I43" s="37">
        <f t="shared" si="1"/>
        <v>5</v>
      </c>
      <c r="J43" s="9"/>
      <c r="K43" s="19" t="s">
        <v>323</v>
      </c>
      <c r="L43" s="19" t="s">
        <v>28</v>
      </c>
      <c r="M43" s="19" t="s">
        <v>378</v>
      </c>
      <c r="N43" s="21">
        <v>11</v>
      </c>
      <c r="O43" s="21">
        <v>11</v>
      </c>
      <c r="P43" s="31" t="s">
        <v>354</v>
      </c>
      <c r="Q43" s="19" t="s">
        <v>361</v>
      </c>
    </row>
    <row r="44" spans="1:17" ht="30" customHeight="1">
      <c r="A44" s="11">
        <v>42</v>
      </c>
      <c r="B44" s="33" t="s">
        <v>262</v>
      </c>
      <c r="C44" s="36">
        <v>2</v>
      </c>
      <c r="D44" s="36">
        <v>0</v>
      </c>
      <c r="E44" s="36">
        <v>1</v>
      </c>
      <c r="F44" s="36">
        <v>2</v>
      </c>
      <c r="G44" s="36">
        <v>0</v>
      </c>
      <c r="H44" s="36">
        <v>0</v>
      </c>
      <c r="I44" s="39">
        <f t="shared" si="1"/>
        <v>5</v>
      </c>
      <c r="J44" s="9"/>
      <c r="K44" s="19" t="s">
        <v>310</v>
      </c>
      <c r="L44" s="20" t="s">
        <v>48</v>
      </c>
      <c r="M44" s="19" t="s">
        <v>363</v>
      </c>
      <c r="N44" s="21">
        <v>11</v>
      </c>
      <c r="O44" s="21">
        <v>11</v>
      </c>
      <c r="P44" s="31" t="s">
        <v>371</v>
      </c>
      <c r="Q44" s="19" t="s">
        <v>372</v>
      </c>
    </row>
    <row r="45" spans="1:17" ht="30" customHeight="1">
      <c r="A45" s="11">
        <v>43</v>
      </c>
      <c r="B45" s="33" t="s">
        <v>257</v>
      </c>
      <c r="C45" s="36">
        <v>3</v>
      </c>
      <c r="D45" s="36">
        <v>0</v>
      </c>
      <c r="E45" s="36">
        <v>1</v>
      </c>
      <c r="F45" s="36">
        <v>0</v>
      </c>
      <c r="G45" s="36">
        <v>0</v>
      </c>
      <c r="H45" s="36">
        <v>1</v>
      </c>
      <c r="I45" s="39">
        <f t="shared" si="1"/>
        <v>5</v>
      </c>
      <c r="J45" s="9"/>
      <c r="K45" s="19" t="s">
        <v>302</v>
      </c>
      <c r="L45" s="18" t="s">
        <v>54</v>
      </c>
      <c r="M45" s="19" t="s">
        <v>94</v>
      </c>
      <c r="N45" s="21">
        <v>11</v>
      </c>
      <c r="O45" s="21">
        <v>11</v>
      </c>
      <c r="P45" s="31" t="s">
        <v>368</v>
      </c>
      <c r="Q45" s="19" t="s">
        <v>369</v>
      </c>
    </row>
    <row r="46" spans="1:17" ht="33.75" customHeight="1">
      <c r="A46" s="11">
        <v>44</v>
      </c>
      <c r="B46" s="33" t="s">
        <v>261</v>
      </c>
      <c r="C46" s="36">
        <v>2</v>
      </c>
      <c r="D46" s="36">
        <v>2</v>
      </c>
      <c r="E46" s="36">
        <v>1</v>
      </c>
      <c r="F46" s="36">
        <v>0</v>
      </c>
      <c r="G46" s="36">
        <v>0</v>
      </c>
      <c r="H46" s="36">
        <v>0</v>
      </c>
      <c r="I46" s="39">
        <f t="shared" si="1"/>
        <v>5</v>
      </c>
      <c r="J46" s="9"/>
      <c r="K46" s="19" t="s">
        <v>315</v>
      </c>
      <c r="L46" s="18" t="s">
        <v>56</v>
      </c>
      <c r="M46" s="19" t="s">
        <v>367</v>
      </c>
      <c r="N46" s="21">
        <v>11</v>
      </c>
      <c r="O46" s="21">
        <v>11</v>
      </c>
      <c r="P46" s="31" t="s">
        <v>374</v>
      </c>
      <c r="Q46" s="19" t="s">
        <v>375</v>
      </c>
    </row>
    <row r="47" spans="1:17" ht="45" customHeight="1">
      <c r="A47" s="11">
        <v>45</v>
      </c>
      <c r="B47" s="33" t="s">
        <v>270</v>
      </c>
      <c r="C47" s="36">
        <v>0</v>
      </c>
      <c r="D47" s="36">
        <v>1</v>
      </c>
      <c r="E47" s="36">
        <v>1</v>
      </c>
      <c r="F47" s="36">
        <v>1</v>
      </c>
      <c r="G47" s="36">
        <v>0</v>
      </c>
      <c r="H47" s="36">
        <v>1</v>
      </c>
      <c r="I47" s="37">
        <f t="shared" si="1"/>
        <v>4</v>
      </c>
      <c r="J47" s="17"/>
      <c r="K47" s="19" t="s">
        <v>319</v>
      </c>
      <c r="L47" s="19" t="s">
        <v>27</v>
      </c>
      <c r="M47" s="19" t="s">
        <v>108</v>
      </c>
      <c r="N47" s="21">
        <v>11</v>
      </c>
      <c r="O47" s="21">
        <v>11</v>
      </c>
      <c r="P47" s="31" t="s">
        <v>200</v>
      </c>
      <c r="Q47" s="19" t="s">
        <v>126</v>
      </c>
    </row>
    <row r="48" spans="1:17" ht="44.25" customHeight="1">
      <c r="A48" s="11">
        <v>46</v>
      </c>
      <c r="B48" s="33" t="s">
        <v>241</v>
      </c>
      <c r="C48" s="36">
        <v>1</v>
      </c>
      <c r="D48" s="36">
        <v>1</v>
      </c>
      <c r="E48" s="36">
        <v>0</v>
      </c>
      <c r="F48" s="36">
        <v>1</v>
      </c>
      <c r="G48" s="36">
        <v>1</v>
      </c>
      <c r="H48" s="36">
        <v>0</v>
      </c>
      <c r="I48" s="39">
        <f t="shared" si="1"/>
        <v>4</v>
      </c>
      <c r="J48" s="9"/>
      <c r="K48" s="19" t="s">
        <v>326</v>
      </c>
      <c r="L48" s="18" t="s">
        <v>328</v>
      </c>
      <c r="M48" s="19" t="s">
        <v>381</v>
      </c>
      <c r="N48" s="21">
        <v>11</v>
      </c>
      <c r="O48" s="21">
        <v>11</v>
      </c>
      <c r="P48" s="31" t="s">
        <v>200</v>
      </c>
      <c r="Q48" s="19" t="s">
        <v>126</v>
      </c>
    </row>
    <row r="49" spans="1:17" ht="33" customHeight="1">
      <c r="A49" s="11">
        <v>47</v>
      </c>
      <c r="B49" s="33" t="s">
        <v>265</v>
      </c>
      <c r="C49" s="36">
        <v>2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7">
        <f t="shared" si="1"/>
        <v>3</v>
      </c>
      <c r="J49" s="9"/>
      <c r="K49" s="19" t="s">
        <v>285</v>
      </c>
      <c r="L49" s="19" t="s">
        <v>12</v>
      </c>
      <c r="M49" s="19" t="s">
        <v>174</v>
      </c>
      <c r="N49" s="21">
        <v>11</v>
      </c>
      <c r="O49" s="21">
        <v>11</v>
      </c>
      <c r="P49" s="31" t="s">
        <v>195</v>
      </c>
      <c r="Q49" s="19" t="s">
        <v>75</v>
      </c>
    </row>
    <row r="50" spans="1:17" ht="46.5" customHeight="1">
      <c r="A50" s="11">
        <v>48</v>
      </c>
      <c r="B50" s="33" t="s">
        <v>254</v>
      </c>
      <c r="C50" s="36">
        <v>0</v>
      </c>
      <c r="D50" s="36">
        <v>0</v>
      </c>
      <c r="E50" s="36">
        <v>1</v>
      </c>
      <c r="F50" s="36">
        <v>1</v>
      </c>
      <c r="G50" s="36">
        <v>0</v>
      </c>
      <c r="H50" s="36">
        <v>1</v>
      </c>
      <c r="I50" s="37">
        <f t="shared" si="1"/>
        <v>3</v>
      </c>
      <c r="J50" s="9"/>
      <c r="K50" s="19" t="s">
        <v>291</v>
      </c>
      <c r="L50" s="19" t="s">
        <v>16</v>
      </c>
      <c r="M50" s="30" t="s">
        <v>340</v>
      </c>
      <c r="N50" s="21">
        <v>11</v>
      </c>
      <c r="O50" s="21">
        <v>11</v>
      </c>
      <c r="P50" s="31" t="s">
        <v>195</v>
      </c>
      <c r="Q50" s="19" t="s">
        <v>127</v>
      </c>
    </row>
    <row r="51" spans="1:17" ht="57.75" customHeight="1">
      <c r="A51" s="11">
        <v>49</v>
      </c>
      <c r="B51" s="33" t="s">
        <v>283</v>
      </c>
      <c r="C51" s="36">
        <v>1</v>
      </c>
      <c r="D51" s="36">
        <v>0</v>
      </c>
      <c r="E51" s="36">
        <v>1</v>
      </c>
      <c r="F51" s="36">
        <v>0</v>
      </c>
      <c r="G51" s="36">
        <v>0</v>
      </c>
      <c r="H51" s="36">
        <v>1</v>
      </c>
      <c r="I51" s="37">
        <f t="shared" si="1"/>
        <v>3</v>
      </c>
      <c r="J51" s="9"/>
      <c r="K51" s="19" t="s">
        <v>304</v>
      </c>
      <c r="L51" s="19" t="s">
        <v>24</v>
      </c>
      <c r="M51" s="30" t="s">
        <v>356</v>
      </c>
      <c r="N51" s="21">
        <v>11</v>
      </c>
      <c r="O51" s="21">
        <v>11</v>
      </c>
      <c r="P51" s="31" t="s">
        <v>200</v>
      </c>
      <c r="Q51" s="19" t="s">
        <v>42</v>
      </c>
    </row>
    <row r="52" spans="1:17" ht="30.75" customHeight="1">
      <c r="A52" s="11">
        <v>50</v>
      </c>
      <c r="B52" s="33" t="s">
        <v>244</v>
      </c>
      <c r="C52" s="36">
        <v>0</v>
      </c>
      <c r="D52" s="36">
        <v>0</v>
      </c>
      <c r="E52" s="36">
        <v>0</v>
      </c>
      <c r="F52" s="36">
        <v>1</v>
      </c>
      <c r="G52" s="36">
        <v>0</v>
      </c>
      <c r="H52" s="36">
        <v>1</v>
      </c>
      <c r="I52" s="37">
        <f t="shared" si="1"/>
        <v>2</v>
      </c>
      <c r="J52" s="9"/>
      <c r="K52" s="19" t="s">
        <v>306</v>
      </c>
      <c r="L52" s="19" t="s">
        <v>33</v>
      </c>
      <c r="M52" s="19" t="s">
        <v>358</v>
      </c>
      <c r="N52" s="21">
        <v>11</v>
      </c>
      <c r="O52" s="21">
        <v>11</v>
      </c>
      <c r="P52" s="31" t="s">
        <v>200</v>
      </c>
      <c r="Q52" s="19" t="s">
        <v>42</v>
      </c>
    </row>
    <row r="53" spans="1:17" s="7" customFormat="1" ht="33" customHeight="1">
      <c r="A53" s="11">
        <v>51</v>
      </c>
      <c r="B53" s="33" t="s">
        <v>250</v>
      </c>
      <c r="C53" s="36">
        <v>0</v>
      </c>
      <c r="D53" s="36">
        <v>0</v>
      </c>
      <c r="E53" s="36">
        <v>1</v>
      </c>
      <c r="F53" s="36">
        <v>1</v>
      </c>
      <c r="G53" s="36">
        <v>0</v>
      </c>
      <c r="H53" s="36">
        <v>0</v>
      </c>
      <c r="I53" s="39">
        <f t="shared" si="1"/>
        <v>2</v>
      </c>
      <c r="J53" s="9"/>
      <c r="K53" s="19" t="s">
        <v>307</v>
      </c>
      <c r="L53" s="18" t="s">
        <v>55</v>
      </c>
      <c r="M53" s="19" t="s">
        <v>360</v>
      </c>
      <c r="N53" s="21">
        <v>11</v>
      </c>
      <c r="O53" s="21">
        <v>11</v>
      </c>
      <c r="P53" s="31" t="s">
        <v>200</v>
      </c>
      <c r="Q53" s="19" t="s">
        <v>42</v>
      </c>
    </row>
    <row r="54" spans="1:17" s="7" customFormat="1" ht="30.75" customHeight="1">
      <c r="A54" s="11">
        <v>52</v>
      </c>
      <c r="B54" s="33" t="s">
        <v>243</v>
      </c>
      <c r="C54" s="36">
        <v>0</v>
      </c>
      <c r="D54" s="36">
        <v>1</v>
      </c>
      <c r="E54" s="36">
        <v>0</v>
      </c>
      <c r="F54" s="36">
        <v>0</v>
      </c>
      <c r="G54" s="36">
        <v>0</v>
      </c>
      <c r="H54" s="36">
        <v>0</v>
      </c>
      <c r="I54" s="39">
        <f t="shared" si="1"/>
        <v>1</v>
      </c>
      <c r="J54" s="9"/>
      <c r="K54" s="19" t="s">
        <v>303</v>
      </c>
      <c r="L54" s="18" t="s">
        <v>54</v>
      </c>
      <c r="M54" s="19" t="s">
        <v>353</v>
      </c>
      <c r="N54" s="21">
        <v>11</v>
      </c>
      <c r="O54" s="21">
        <v>11</v>
      </c>
      <c r="P54" s="31" t="s">
        <v>196</v>
      </c>
      <c r="Q54" s="19" t="s">
        <v>382</v>
      </c>
    </row>
    <row r="55" spans="1:17" s="7" customFormat="1" ht="33" customHeight="1">
      <c r="A55" s="11">
        <v>53</v>
      </c>
      <c r="B55" s="33" t="s">
        <v>263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7">
        <f t="shared" si="1"/>
        <v>0</v>
      </c>
      <c r="J55" s="9"/>
      <c r="K55" s="19" t="s">
        <v>286</v>
      </c>
      <c r="L55" s="19" t="s">
        <v>13</v>
      </c>
      <c r="M55" s="19" t="s">
        <v>332</v>
      </c>
      <c r="N55" s="21">
        <v>11</v>
      </c>
      <c r="O55" s="21">
        <v>11</v>
      </c>
      <c r="P55" s="31" t="s">
        <v>200</v>
      </c>
      <c r="Q55" s="19" t="s">
        <v>34</v>
      </c>
    </row>
    <row r="56" spans="1:17" s="7" customFormat="1" ht="31.5" customHeight="1">
      <c r="A56" s="11">
        <v>54</v>
      </c>
      <c r="B56" s="33" t="s">
        <v>249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7">
        <f t="shared" si="1"/>
        <v>0</v>
      </c>
      <c r="J56" s="9"/>
      <c r="K56" s="19" t="s">
        <v>299</v>
      </c>
      <c r="L56" s="19" t="s">
        <v>20</v>
      </c>
      <c r="M56" s="19" t="s">
        <v>350</v>
      </c>
      <c r="N56" s="21">
        <v>11</v>
      </c>
      <c r="O56" s="21">
        <v>11</v>
      </c>
      <c r="P56" s="31" t="s">
        <v>200</v>
      </c>
      <c r="Q56" s="19" t="s">
        <v>104</v>
      </c>
    </row>
    <row r="57" spans="2:17" ht="30" customHeight="1">
      <c r="B57" s="42" t="s">
        <v>429</v>
      </c>
      <c r="C57" s="42"/>
      <c r="G57" s="5" t="s">
        <v>430</v>
      </c>
      <c r="H57" s="5"/>
      <c r="I57" s="5"/>
      <c r="K57" s="5" t="s">
        <v>128</v>
      </c>
      <c r="L57" s="4"/>
      <c r="M57" s="5" t="s">
        <v>129</v>
      </c>
      <c r="P57" s="6" t="s">
        <v>129</v>
      </c>
      <c r="Q57" s="6" t="s">
        <v>129</v>
      </c>
    </row>
  </sheetData>
  <sheetProtection password="CA19" sheet="1" objects="1" scenarios="1" selectLockedCells="1" selectUnlockedCells="1"/>
  <autoFilter ref="K1:K56"/>
  <mergeCells count="12">
    <mergeCell ref="Q1:Q2"/>
    <mergeCell ref="J1:J2"/>
    <mergeCell ref="K1:K2"/>
    <mergeCell ref="M1:M2"/>
    <mergeCell ref="L1:L2"/>
    <mergeCell ref="N1:N2"/>
    <mergeCell ref="P1:P2"/>
    <mergeCell ref="O1:O2"/>
    <mergeCell ref="A1:A2"/>
    <mergeCell ref="B1:B2"/>
    <mergeCell ref="I1:I2"/>
    <mergeCell ref="C1:H1"/>
  </mergeCells>
  <printOptions/>
  <pageMargins left="0.17" right="0.17" top="0.53" bottom="0.22" header="0.17" footer="0.16"/>
  <pageSetup horizontalDpi="600" verticalDpi="600" orientation="landscape" paperSize="9" scale="97" r:id="rId1"/>
  <headerFooter alignWithMargins="0">
    <oddHeader>&amp;L&amp;"Arial Cyr,полужирный"&amp;14 11 клас&amp;C&amp;"Arial Cyr,полужирный"ПРОТОКОЛ&amp;"Arial Cyr,обычный"
 результатів ІІІ етапу Всеукраїнської учнівської олімпіади з &amp;"Arial Cyr,полужирный курсив"&amp;12астрономії &amp;"Arial Cyr,обычный"&amp;10у 2014/2015 н.р. 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toliman</cp:lastModifiedBy>
  <cp:lastPrinted>2015-02-13T12:58:23Z</cp:lastPrinted>
  <dcterms:created xsi:type="dcterms:W3CDTF">2006-02-24T17:46:56Z</dcterms:created>
  <dcterms:modified xsi:type="dcterms:W3CDTF">2015-02-13T12:58:49Z</dcterms:modified>
  <cp:category/>
  <cp:version/>
  <cp:contentType/>
  <cp:contentStatus/>
</cp:coreProperties>
</file>