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0" activeTab="0"/>
  </bookViews>
  <sheets>
    <sheet name="9 клас" sheetId="1" r:id="rId1"/>
    <sheet name="10 клас" sheetId="2" r:id="rId2"/>
    <sheet name="11 клас" sheetId="3" r:id="rId3"/>
  </sheets>
  <definedNames>
    <definedName name="_xlnm._FilterDatabase" localSheetId="1" hidden="1">'10 клас'!$A$1:$Q$44</definedName>
    <definedName name="_xlnm._FilterDatabase" localSheetId="2" hidden="1">'11 клас'!$A$1:$Q$57</definedName>
    <definedName name="_xlnm._FilterDatabase" localSheetId="0" hidden="1">'9 клас'!$A$1:$Q$34</definedName>
    <definedName name="_xlnm.Print_Titles" localSheetId="0">'9 клас'!$1:$1</definedName>
    <definedName name="_xlnm.Print_Area" localSheetId="0">'9 клас'!$A$1:$Q$39</definedName>
  </definedNames>
  <calcPr fullCalcOnLoad="1"/>
</workbook>
</file>

<file path=xl/sharedStrings.xml><?xml version="1.0" encoding="utf-8"?>
<sst xmlns="http://schemas.openxmlformats.org/spreadsheetml/2006/main" count="1009" uniqueCount="492">
  <si>
    <t>№</t>
  </si>
  <si>
    <t>Сума балів</t>
  </si>
  <si>
    <t>Місце</t>
  </si>
  <si>
    <t>Прізвище, ім’я учня</t>
  </si>
  <si>
    <t>Район</t>
  </si>
  <si>
    <t>Назва навчального закладу</t>
  </si>
  <si>
    <t>Клас</t>
  </si>
  <si>
    <t>Профіль навчання</t>
  </si>
  <si>
    <t>П.І.Б. особи, що підготувала до олімпіади</t>
  </si>
  <si>
    <t>ТВ 1</t>
  </si>
  <si>
    <t>ТВ 2</t>
  </si>
  <si>
    <t>Комінтернівський</t>
  </si>
  <si>
    <t>Московський</t>
  </si>
  <si>
    <t>Сухарєва Олена Сергіївна</t>
  </si>
  <si>
    <t>м. Лозова</t>
  </si>
  <si>
    <t>Красноградський</t>
  </si>
  <si>
    <t xml:space="preserve">Красноградська гімназія «Гранд» Красноградської районної державної адміністрації  Харківської області     </t>
  </si>
  <si>
    <t xml:space="preserve">Соловйова Ольга Олексіївна </t>
  </si>
  <si>
    <t>Зеленков Антон Андрійович</t>
  </si>
  <si>
    <t>Київський</t>
  </si>
  <si>
    <t>Харківська гімназія № 55 Харківської міської ради Харківської області</t>
  </si>
  <si>
    <t>Коваленко Олександра Василівна</t>
  </si>
  <si>
    <t>Дзержинський</t>
  </si>
  <si>
    <t>Обод Маргарита Львівна</t>
  </si>
  <si>
    <t>м. Куп’янськ</t>
  </si>
  <si>
    <t xml:space="preserve">Атрохіна Світлана Миколаївна </t>
  </si>
  <si>
    <t>Орджонікідзевський</t>
  </si>
  <si>
    <t>Коваленко Тетяна Федорівна</t>
  </si>
  <si>
    <t>Чугуївський</t>
  </si>
  <si>
    <t>Кириченко Іван Миколайович</t>
  </si>
  <si>
    <t>Золочівський</t>
  </si>
  <si>
    <t>Ковтун Вікторія Володимирівна</t>
  </si>
  <si>
    <t>м. Чугуїв</t>
  </si>
  <si>
    <t>Чугуївська гімназія № 5 Чугуївської міської ради Харківської області</t>
  </si>
  <si>
    <t>Лозівський</t>
  </si>
  <si>
    <t>Міська мережа</t>
  </si>
  <si>
    <t>КЗ «Харківський фізико-математичний ліцей № 27 Харківської міської ради Харківської області»</t>
  </si>
  <si>
    <t>Фізико-математичний</t>
  </si>
  <si>
    <t>Вишневецький Володимир Борисович</t>
  </si>
  <si>
    <t>Жовтневий</t>
  </si>
  <si>
    <t>Харківська гімназія № 39 Харківської міської ради Харківської області</t>
  </si>
  <si>
    <t>Павлюк Людмила Вікторівна</t>
  </si>
  <si>
    <t>м. Люботин</t>
  </si>
  <si>
    <t>Фрунзенський</t>
  </si>
  <si>
    <t>Балаклійський</t>
  </si>
  <si>
    <t>Балаклійський ліцей Балаклійської районної державної адміністрації Харківської області</t>
  </si>
  <si>
    <t>Дерев’янко Світлана Іванівна</t>
  </si>
  <si>
    <t>Барвінківський</t>
  </si>
  <si>
    <t>Шевченківський</t>
  </si>
  <si>
    <t>Богодухівський</t>
  </si>
  <si>
    <t>Н-Водолазький</t>
  </si>
  <si>
    <t>Халенко Володимир Юрійович</t>
  </si>
  <si>
    <t>Бєлоусова Олена Василівна</t>
  </si>
  <si>
    <t>Харківський</t>
  </si>
  <si>
    <t>Височанська загальноосвітня школа І-ІІІ ступенів № 2 Харківської районної ради Харківської  області</t>
  </si>
  <si>
    <t xml:space="preserve">Манько Сергій Борисович  </t>
  </si>
  <si>
    <t>м. Ізюм</t>
  </si>
  <si>
    <t>Василенко Віта Павлівна</t>
  </si>
  <si>
    <t>Змієнко Дмитро Олексійович</t>
  </si>
  <si>
    <t xml:space="preserve">Вітковська Світлана Юріївна </t>
  </si>
  <si>
    <t>Червонозаводський</t>
  </si>
  <si>
    <t>Печенізький</t>
  </si>
  <si>
    <t>Зеленська Олена Володимирівна</t>
  </si>
  <si>
    <t>Кегичівський</t>
  </si>
  <si>
    <t>Шифр</t>
  </si>
  <si>
    <t>Т</t>
  </si>
  <si>
    <t>Губенко Вероніка Валеріївна</t>
  </si>
  <si>
    <t>Ухань Віктор Вікторович</t>
  </si>
  <si>
    <t>Барвінківська загальноосвітня школа І-ІІІ ступенів № 3 Барвінківської районної ради Харківської області</t>
  </si>
  <si>
    <t>Рибалко Галина Мефодіївна</t>
  </si>
  <si>
    <t>Полковомикитівська загальноосвітня школа 
І-ІІІ ступенів Богодухівської районної ради Харківської області</t>
  </si>
  <si>
    <t>Ситник Дар’я Андріївна</t>
  </si>
  <si>
    <t>З №1</t>
  </si>
  <si>
    <t>З №2</t>
  </si>
  <si>
    <t>З №3</t>
  </si>
  <si>
    <t>Куплевацька Даріна Василівна</t>
  </si>
  <si>
    <t>Золочівська гімназія №1 Золочівської районної державної адміністрації Харківської області</t>
  </si>
  <si>
    <t>Войцеховський Олег Валерійович</t>
  </si>
  <si>
    <t>Дикан Олександр Володимирович</t>
  </si>
  <si>
    <t>Тесленко Денис Максимович</t>
  </si>
  <si>
    <t>Красненська загальноосвітня школа І-ІІІ ступенів Кегичівської районної ради Харківської області</t>
  </si>
  <si>
    <t>Балюк Валерія Віталіївна</t>
  </si>
  <si>
    <t>Нововодолазький ліцей Нововодолазької районної ради Харківської області</t>
  </si>
  <si>
    <t>Борисенко Валентина Олексіївна</t>
  </si>
  <si>
    <t xml:space="preserve">Печенізький ліцей 
ім. Г. Семирадського Печенізької районної ради Харківської області  </t>
  </si>
  <si>
    <t>Кустов Георгій Михайлович</t>
  </si>
  <si>
    <t>Бондаренко Вікторія Євгеніївна</t>
  </si>
  <si>
    <t xml:space="preserve">Овчаров Олексій Сергійович </t>
  </si>
  <si>
    <t xml:space="preserve">Шевченківський ліцей Шевченківської районної ради Харківської області </t>
  </si>
  <si>
    <t>Бондаренко Марія Віталіївна</t>
  </si>
  <si>
    <t>Ізюмська загальноосвітня школа 
І-ІІІ ступенів № 12 Ізюмської міської ради Харківської області</t>
  </si>
  <si>
    <t xml:space="preserve">Назимко Ірина Ігорівна </t>
  </si>
  <si>
    <t>Куп’янська гімназія № 2 Куп’янської міської ради Харківської області</t>
  </si>
  <si>
    <t xml:space="preserve">Матафонова Юлія Дмитрівна </t>
  </si>
  <si>
    <t>Лозівська загальноосвітня школа 
І-ІІІ ступенів № 12 Лозівської міської ради Харківської області</t>
  </si>
  <si>
    <t xml:space="preserve">Шуба Тетяна Василівна </t>
  </si>
  <si>
    <t>Найпак Віктор Олексійович</t>
  </si>
  <si>
    <t>Мельник Тетяна Володимирівна</t>
  </si>
  <si>
    <t>Кондратьєв  Микита Андрійович</t>
  </si>
  <si>
    <t>м. Первомайський</t>
  </si>
  <si>
    <t>Первомайська гімназія № 3 Первомайської міської ради Харківської області</t>
  </si>
  <si>
    <t>Аргунова Анна Сергіївна</t>
  </si>
  <si>
    <t>Лімачко Валентина Володимирівна</t>
  </si>
  <si>
    <t>Берестовий Артем Віталійович</t>
  </si>
  <si>
    <t>Харківський навчально-виховний комплекс № 45 «Академічна гімназія» Харківської міської ради Харківської області</t>
  </si>
  <si>
    <t>Даніелян Левон Ваганович</t>
  </si>
  <si>
    <t>Харківська гімназія № 47 Харківської міської ради Харківської області</t>
  </si>
  <si>
    <t>Таран Олег Ігорович</t>
  </si>
  <si>
    <t>Рубінфайн Едуард Борисович</t>
  </si>
  <si>
    <t>Спеціалізована економіко-правова школа з поглибленим вивченням іноземної мови ХГУ «НУА»</t>
  </si>
  <si>
    <t>Дорожко Владислав Васильович</t>
  </si>
  <si>
    <t>Тягло Євген Ігорович</t>
  </si>
  <si>
    <t>Ховрат Артем Вячеславович</t>
  </si>
  <si>
    <t>Геращенко Юлія Максимівна</t>
  </si>
  <si>
    <t xml:space="preserve">Петрова Олександра Анатоліївна </t>
  </si>
  <si>
    <t>Кузін Андрій Сергійович</t>
  </si>
  <si>
    <t>Касян Віталіна Валеріївна</t>
  </si>
  <si>
    <t>Харківська гімназія № 46 
ім. М.В. Ломоносова Харківської міської ради Харківської області</t>
  </si>
  <si>
    <t>Харківський ліцей № 161 «Імпульс» Харківської міської ради Харківської області</t>
  </si>
  <si>
    <t>Осіпенко Наталія Володимирівна</t>
  </si>
  <si>
    <t>Люботинська загальноосвітня школа І-ІІІ ступенів № 3 Люботинської міської ради Харківської області</t>
  </si>
  <si>
    <t>Харківська загальноосвітня школа І-ІІІ ступенів № 157 Харківської міської ради Харківської області</t>
  </si>
  <si>
    <t>Харківська загальноосвітня школа І-ІІІ ступенів № 35 Харківської міської ради Харківської області</t>
  </si>
  <si>
    <t xml:space="preserve">Борщ Вероніка Ігорівна 
</t>
  </si>
  <si>
    <t>Шийка Ірина Анатоліївна</t>
  </si>
  <si>
    <t>Олешко Людмила Михайлівна</t>
  </si>
  <si>
    <t>Руденко Віолета Володимирівна</t>
  </si>
  <si>
    <t>Паньков Антон Сергійович</t>
  </si>
  <si>
    <t>Найдьонова Марина Олегівна</t>
  </si>
  <si>
    <t>Бабено Світлана Павлівна</t>
  </si>
  <si>
    <t>Фесенко Олександра Юріївна</t>
  </si>
  <si>
    <t>Харківська гімназія № 43 Харківської міської ради Харківської області</t>
  </si>
  <si>
    <t>Антонесьян Марина Євгенівна</t>
  </si>
  <si>
    <t>9-33</t>
  </si>
  <si>
    <t>9-32</t>
  </si>
  <si>
    <t>9-31</t>
  </si>
  <si>
    <t>9-30</t>
  </si>
  <si>
    <t>9-29</t>
  </si>
  <si>
    <t>9-28</t>
  </si>
  <si>
    <t>9-27</t>
  </si>
  <si>
    <t>9-26</t>
  </si>
  <si>
    <t>9-25</t>
  </si>
  <si>
    <t>9-24</t>
  </si>
  <si>
    <t>9-23</t>
  </si>
  <si>
    <t>9-22</t>
  </si>
  <si>
    <t>9-21</t>
  </si>
  <si>
    <t>9-20</t>
  </si>
  <si>
    <t>9-19</t>
  </si>
  <si>
    <t>9-18</t>
  </si>
  <si>
    <t>9-17</t>
  </si>
  <si>
    <t>9-08</t>
  </si>
  <si>
    <t>9-07</t>
  </si>
  <si>
    <t>9-06</t>
  </si>
  <si>
    <t>9-05</t>
  </si>
  <si>
    <t>9-04</t>
  </si>
  <si>
    <t>9-03</t>
  </si>
  <si>
    <t>9-02</t>
  </si>
  <si>
    <t>9-01</t>
  </si>
  <si>
    <t>9-16</t>
  </si>
  <si>
    <t>9-15</t>
  </si>
  <si>
    <t>9-14</t>
  </si>
  <si>
    <t>9-13</t>
  </si>
  <si>
    <t>9-12</t>
  </si>
  <si>
    <t>9-11</t>
  </si>
  <si>
    <t>9-10</t>
  </si>
  <si>
    <t>9-09</t>
  </si>
  <si>
    <t>І</t>
  </si>
  <si>
    <t>ІІ</t>
  </si>
  <si>
    <t>ІІІ</t>
  </si>
  <si>
    <t>Малинівська гімназія Чугуївської районної ради Харківської області</t>
  </si>
  <si>
    <t>Краснопавлівський багатопрофільний ліцей Лозівської районної державної адміністрації Харківської області</t>
  </si>
  <si>
    <t>10-03</t>
  </si>
  <si>
    <t>10-43</t>
  </si>
  <si>
    <t>Царьова Анастасія Андріївна</t>
  </si>
  <si>
    <t>Математичний</t>
  </si>
  <si>
    <t>Федотова Олена Дмитрівна</t>
  </si>
  <si>
    <t>10-15</t>
  </si>
  <si>
    <t>10-41</t>
  </si>
  <si>
    <t>Саков Дмитро Павлович</t>
  </si>
  <si>
    <t>м. Первомайський</t>
  </si>
  <si>
    <t>Інформаційно-технологічний</t>
  </si>
  <si>
    <t>10-09</t>
  </si>
  <si>
    <t>10-39</t>
  </si>
  <si>
    <t>Нестеренко Артем Віталійович</t>
  </si>
  <si>
    <t>Економічний</t>
  </si>
  <si>
    <t>10-08</t>
  </si>
  <si>
    <t>10-40</t>
  </si>
  <si>
    <t>Бондарчук Антоніна Сергіївна</t>
  </si>
  <si>
    <t>Харківська загальноосвітня школа І-ІІІ ступенів № 123 Харківської міської ради Харківської області</t>
  </si>
  <si>
    <t>Первишева Наталія Леонідівна</t>
  </si>
  <si>
    <t>10-37</t>
  </si>
  <si>
    <t>10-04</t>
  </si>
  <si>
    <t>Погуляєв Юрій Сергійович</t>
  </si>
  <si>
    <t>10-33</t>
  </si>
  <si>
    <t>Хоменець Валерія Сергіївна</t>
  </si>
  <si>
    <t>10-17</t>
  </si>
  <si>
    <t>10-35</t>
  </si>
  <si>
    <t>Цапенко Олександр Тадієславович</t>
  </si>
  <si>
    <t>10-32</t>
  </si>
  <si>
    <t>10-06</t>
  </si>
  <si>
    <t xml:space="preserve">Гайдар Максим Ігоревич </t>
  </si>
  <si>
    <t>Лозівський ліцей № 4 Лозівської міської ради Харківської області</t>
  </si>
  <si>
    <t>Гляненко Любов Іванівна</t>
  </si>
  <si>
    <t>10-27</t>
  </si>
  <si>
    <t>Анісимов Владислав Едуардович</t>
  </si>
  <si>
    <t>Загальноосвітні інтернатні заклади</t>
  </si>
  <si>
    <t>Комунальний заклад «Обласна спеціалізована школа-інтернат 
ІІ-ІІІ ступенів «Обдарованість» Харківської обласної ради»</t>
  </si>
  <si>
    <t>Сімбірська Лілія Володимирівна</t>
  </si>
  <si>
    <t>10-11</t>
  </si>
  <si>
    <t>10-30</t>
  </si>
  <si>
    <t>Яхін Максим Сергійович</t>
  </si>
  <si>
    <t>10-38</t>
  </si>
  <si>
    <t>Головачова Оксана Анатоліївна</t>
  </si>
  <si>
    <t>Українська філологія</t>
  </si>
  <si>
    <t>10-24</t>
  </si>
  <si>
    <t>Балаба Ярослав Андрійович</t>
  </si>
  <si>
    <t>10-36</t>
  </si>
  <si>
    <t>Турчінова Ліна Вікторівна</t>
  </si>
  <si>
    <t>Універсальний</t>
  </si>
  <si>
    <t>10-07</t>
  </si>
  <si>
    <t>10-34</t>
  </si>
  <si>
    <t>Федорова Лада Вадимівна</t>
  </si>
  <si>
    <t>10-42</t>
  </si>
  <si>
    <t>Філіпас Олексій Євгенович</t>
  </si>
  <si>
    <t>10-29</t>
  </si>
  <si>
    <t>Мацишин Максим Юрійович</t>
  </si>
  <si>
    <t xml:space="preserve">Руденко Альона Олексіївна      </t>
  </si>
  <si>
    <t>Красноградська гімназія «Гранд» Красноградської районної державної адміністрації  Харківської області</t>
  </si>
  <si>
    <t xml:space="preserve">      Математичний      </t>
  </si>
  <si>
    <t>10-02</t>
  </si>
  <si>
    <t>10-20</t>
  </si>
  <si>
    <t>Вільхівський Вадим Олегович</t>
  </si>
  <si>
    <t>Валківський</t>
  </si>
  <si>
    <t>Валківський ліцей імені Олександра Масельського Валківської районної ради Харківської області</t>
  </si>
  <si>
    <t>Губська Таміла Валентинівна</t>
  </si>
  <si>
    <t>10-21</t>
  </si>
  <si>
    <t>10-28</t>
  </si>
  <si>
    <t>Романчик  Альона Вадимівна</t>
  </si>
  <si>
    <t>Ленінський</t>
  </si>
  <si>
    <t>Харківська загальноосвітня школа І-ІІІ ступенів школа № 126 Харківської міської ради Харківської області</t>
  </si>
  <si>
    <t>Константинова Ганна Іванівна</t>
  </si>
  <si>
    <t>10-25</t>
  </si>
  <si>
    <t>10-26</t>
  </si>
  <si>
    <t>Лі На</t>
  </si>
  <si>
    <t>Економіко-правовий</t>
  </si>
  <si>
    <t>10-01</t>
  </si>
  <si>
    <t>Довганюк Анастасія Віталіївна</t>
  </si>
  <si>
    <t>Дергачівський</t>
  </si>
  <si>
    <t>Дергачівський ліцей № 2 Дергачівської районної ради Харківської області</t>
  </si>
  <si>
    <t>Художньо-естетичний</t>
  </si>
  <si>
    <t>Мірошніченко Ніна Миколаївна</t>
  </si>
  <si>
    <t>10-31</t>
  </si>
  <si>
    <t>10-05</t>
  </si>
  <si>
    <t>Єленюк Марина Маколаївна</t>
  </si>
  <si>
    <t xml:space="preserve">Куц Юлія Олегівна </t>
  </si>
  <si>
    <t>Харківська загальноосвітня школа І-ІІІ ступенів № 72 Харківської міської ради Харківської області</t>
  </si>
  <si>
    <t>Гринь Інна Валеріївна</t>
  </si>
  <si>
    <t>10-14</t>
  </si>
  <si>
    <t>10-16</t>
  </si>
  <si>
    <t>Ісмаілова Сабіна Маджафівна</t>
  </si>
  <si>
    <t>10-22</t>
  </si>
  <si>
    <t>Бобро Марина Костянтинівна</t>
  </si>
  <si>
    <t xml:space="preserve">Червонозаводський </t>
  </si>
  <si>
    <t>Харківська загальноосвітня школа І-ІІІ ступенів № 53 Харківської міської ради Харківської області</t>
  </si>
  <si>
    <t>Дюкарева Ірина Анатоліївна</t>
  </si>
  <si>
    <t>10-12</t>
  </si>
  <si>
    <t>Буликіна Тетяна Олексіївна</t>
  </si>
  <si>
    <t>Чугуївський навчально-виховний комплекс № 6 імені тричі Героя Радянського Союзу 
І.М. Кожедуба Чугуївської міської ради Харківської області</t>
  </si>
  <si>
    <t>Шоміна Марина Володимирівна</t>
  </si>
  <si>
    <t>Папірний Едуард Віталійович</t>
  </si>
  <si>
    <t>Ізюмський</t>
  </si>
  <si>
    <t>Червонооскільський навчально-виховний комплекс Ізюмської районної ради Харківської області</t>
  </si>
  <si>
    <t>Кізюрін Віталій Анатолієвич</t>
  </si>
  <si>
    <t>Коваль  Юлія  Сергіївна</t>
  </si>
  <si>
    <t>10-10</t>
  </si>
  <si>
    <t>Стасовська Владислава Вячеславівна</t>
  </si>
  <si>
    <t>10-23</t>
  </si>
  <si>
    <t>Гордієнко Дмитро Олександрович</t>
  </si>
  <si>
    <t>10-19</t>
  </si>
  <si>
    <t>Логвіненко Анна Олександрівна</t>
  </si>
  <si>
    <t>Леонтьєв Олександр Павлович</t>
  </si>
  <si>
    <t>Харківська загальноосвітня школа І-ІІІ ступенів № 140 Харківської міської ради Харківської області</t>
  </si>
  <si>
    <t>Буряк Юлія Леонідівна</t>
  </si>
  <si>
    <t>Омеляненко Антон Сергійович</t>
  </si>
  <si>
    <t>Люботинська загальноосвітня школа І-ІІІ ступенів № 4 Люботинської міської ради Харківської області</t>
  </si>
  <si>
    <t>Історичний</t>
  </si>
  <si>
    <t xml:space="preserve">Довженко Валентина Миколаївна </t>
  </si>
  <si>
    <t>Балабай Анна Андріївна</t>
  </si>
  <si>
    <t>Вітковська Світлана Юріївна</t>
  </si>
  <si>
    <t>10-13</t>
  </si>
  <si>
    <t>Солодов Віталій Дмитрович</t>
  </si>
  <si>
    <t>Пісочинський колегіум Харківської районної ради Харківської області</t>
  </si>
  <si>
    <t>Гончаренко Ніна Олексііївна</t>
  </si>
  <si>
    <t>Тримбалюк Катерина Володимирівна</t>
  </si>
  <si>
    <t>Новоіванівська загальнооосвітня школа І-ІІІ ступенів Лозівської районної ради Харківської області Лозівської районної ради Харківської області</t>
  </si>
  <si>
    <t>Екологічний</t>
  </si>
  <si>
    <t>Товарищенко Жанна Вікторівна</t>
  </si>
  <si>
    <t>Маркушевський Роман Сергійович</t>
  </si>
  <si>
    <t>Вовчанський</t>
  </si>
  <si>
    <t>Вовчанська загальноосвітня школа І-ІІІ ступенів №3 Вовчанської районної ради Харківської області</t>
  </si>
  <si>
    <t>Помошник Олена Миколаївна</t>
  </si>
  <si>
    <t>10-18</t>
  </si>
  <si>
    <t>Хлипенко Тетяна Володимирівна</t>
  </si>
  <si>
    <t>Нововодолазька гімназія Нововодолазької районної ради Харківської області</t>
  </si>
  <si>
    <t>Української філології</t>
  </si>
  <si>
    <t>Юрченко Ірина Миколаївна</t>
  </si>
  <si>
    <t>Хижняк Вікторія Олександрівна</t>
  </si>
  <si>
    <t>Зачепилівський</t>
  </si>
  <si>
    <t>Зачепилівський ліцей Зачепилівської районної ради Харківської області</t>
  </si>
  <si>
    <t>Дубина Людмила Іванівна</t>
  </si>
  <si>
    <t>Босенко Максим Леонідович</t>
  </si>
  <si>
    <t>Первомайський</t>
  </si>
  <si>
    <t>Більшовицька гімназія відділу освіти Первомайської районної державної адміністрації Харківської області</t>
  </si>
  <si>
    <t>Кєбєдова Тетяна Сергіївна</t>
  </si>
  <si>
    <t>Заболотній Андрій Ігоревич</t>
  </si>
  <si>
    <t>Гусарівська загальноосвітня школа І-ІІІ ступенів Барвінківської районної ради Харківської області</t>
  </si>
  <si>
    <t>Ярошенко Тетяна Валентинівна</t>
  </si>
  <si>
    <t>Ярошенко Володимир Іванович</t>
  </si>
  <si>
    <t>Богодухівський колегіум № 2 Богодухівської районної ради Харківської області</t>
  </si>
  <si>
    <t>Лещенко Олена Петрівна</t>
  </si>
  <si>
    <t>Шевченко Юлія Олександрівна</t>
  </si>
  <si>
    <t>11-40</t>
  </si>
  <si>
    <t>11-53</t>
  </si>
  <si>
    <t>Леховіцький Дмитрій Олександрович</t>
  </si>
  <si>
    <t>Бабенко Світлана Павлівна</t>
  </si>
  <si>
    <t>11-16</t>
  </si>
  <si>
    <t>11-41</t>
  </si>
  <si>
    <t>Бервено Софія Миколаївна</t>
  </si>
  <si>
    <t>11-54</t>
  </si>
  <si>
    <t>11-47</t>
  </si>
  <si>
    <t>Суховський Вадим Олександрович</t>
  </si>
  <si>
    <t>Біолого-хімічний</t>
  </si>
  <si>
    <t>11-51</t>
  </si>
  <si>
    <t>11-35</t>
  </si>
  <si>
    <t>Андрюніна Дарія Олександрівна</t>
  </si>
  <si>
    <t>11-18</t>
  </si>
  <si>
    <t>11-52</t>
  </si>
  <si>
    <t>Семикіна Анастасія Андріївна</t>
  </si>
  <si>
    <t>11-04</t>
  </si>
  <si>
    <t>11-56</t>
  </si>
  <si>
    <t>Тарнопольський Дмитро Олександрович</t>
  </si>
  <si>
    <t>11-13</t>
  </si>
  <si>
    <t>Захуцький В’ячеслав Анатолійович</t>
  </si>
  <si>
    <t>11-28</t>
  </si>
  <si>
    <t>11-48</t>
  </si>
  <si>
    <t>Новіков Максим Сергійович</t>
  </si>
  <si>
    <t>Харківський ліцей № 149 Харківської міської ради Харківської області</t>
  </si>
  <si>
    <t>Челомбітько Зинаїда Василівна</t>
  </si>
  <si>
    <t>11-55</t>
  </si>
  <si>
    <t>Самойленко Олеся Віталіївна</t>
  </si>
  <si>
    <t>11-50</t>
  </si>
  <si>
    <t>11-43</t>
  </si>
  <si>
    <t>Паркулаб Михайло Володимирович</t>
  </si>
  <si>
    <t>Харківська спеціалізована школа 
І-ІІІ ступенів № 17 Харківської міської ради Харківської області</t>
  </si>
  <si>
    <t>З поглибленим вивченням іноземної мови</t>
  </si>
  <si>
    <t>Стадник Любов Григоріївна</t>
  </si>
  <si>
    <t>11-31</t>
  </si>
  <si>
    <t>11-15</t>
  </si>
  <si>
    <t xml:space="preserve">Дудко Кирило  Дмитрович </t>
  </si>
  <si>
    <t xml:space="preserve">    Математичний </t>
  </si>
  <si>
    <t>11-38</t>
  </si>
  <si>
    <t>Брижатий Олександр Гаджимурадович</t>
  </si>
  <si>
    <t>11-45</t>
  </si>
  <si>
    <t>Коба Богдан Сергійович</t>
  </si>
  <si>
    <t>11-36</t>
  </si>
  <si>
    <t>11-33</t>
  </si>
  <si>
    <t>Дегтярьова Анастасія Віталіївна</t>
  </si>
  <si>
    <t>11-44</t>
  </si>
  <si>
    <t>11-39</t>
  </si>
  <si>
    <t>Безуглий Артем Сергійович</t>
  </si>
  <si>
    <t>11-49</t>
  </si>
  <si>
    <t>Чудна Анна Олександрівна</t>
  </si>
  <si>
    <t>Харківська загальноосвітня школа І-ІІІ ступенів № 168 Харківської міської ради Харківської області</t>
  </si>
  <si>
    <t>Селевко Оксана Вікторівна</t>
  </si>
  <si>
    <t>11-42</t>
  </si>
  <si>
    <t>Шпак Анна Володимирівна</t>
  </si>
  <si>
    <t>Сахновщинський</t>
  </si>
  <si>
    <t>Огіївський навчально-виховний комплекс Сахновщинської районної ради Харківської області</t>
  </si>
  <si>
    <t>Лещенко Наталія Анатоліївна</t>
  </si>
  <si>
    <t>11-05</t>
  </si>
  <si>
    <t>11-11</t>
  </si>
  <si>
    <t>Семеринський Владислав Євгенійович</t>
  </si>
  <si>
    <t>Люботинська гімназія № 1 Люботинської міської ради Харківської області</t>
  </si>
  <si>
    <t>Проненко Олена Петрівна</t>
  </si>
  <si>
    <t>11-46</t>
  </si>
  <si>
    <t>Петухова Катерина Сергіївна</t>
  </si>
  <si>
    <t>Харківська спеціалізована школа 
І-ІІІ ступенів № 80 Харківської міської ради Харківської області</t>
  </si>
  <si>
    <t>Колосова Наталія Станіславівна</t>
  </si>
  <si>
    <t>11-17</t>
  </si>
  <si>
    <t>Шалімов Данило Олегович</t>
  </si>
  <si>
    <t>11-20</t>
  </si>
  <si>
    <t>Макарова Тетяна Володимирівна</t>
  </si>
  <si>
    <t>11-03</t>
  </si>
  <si>
    <t>Кравченко Олександр Сергійович</t>
  </si>
  <si>
    <t>11-21</t>
  </si>
  <si>
    <t>Толстой Антон Олександрович</t>
  </si>
  <si>
    <t>Харківська загальноосвітня школа І-ІІІ ступенів № 84 Харківської міської ради Харківської області</t>
  </si>
  <si>
    <t>Крамаренко Тетяна Олександрівна</t>
  </si>
  <si>
    <t>11-24</t>
  </si>
  <si>
    <t>11-10</t>
  </si>
  <si>
    <t>Водоріз Антон Юрійович</t>
  </si>
  <si>
    <t>11-37</t>
  </si>
  <si>
    <t>11-14</t>
  </si>
  <si>
    <t xml:space="preserve">Джафаров Еміль Ельшан огли </t>
  </si>
  <si>
    <t>11-01</t>
  </si>
  <si>
    <t>11-34</t>
  </si>
  <si>
    <t>Малік Аліна Ігорівна</t>
  </si>
  <si>
    <t>11-06</t>
  </si>
  <si>
    <t>Імамвердієв Акшин Дашгин огли</t>
  </si>
  <si>
    <t xml:space="preserve">Смирнівський навчально-виховний комплекс Лозівської районної ради Харківської області </t>
  </si>
  <si>
    <t>Білошніченко Яна Миколаївна</t>
  </si>
  <si>
    <t>11-23</t>
  </si>
  <si>
    <t>Шматько Юлія Михайлівна</t>
  </si>
  <si>
    <t>Ізюмська загальноосвітня школа І-ІІІ ступенів № 6 Ізюмської міської ради Харківської області</t>
  </si>
  <si>
    <t>Павлюк Наталія Володимирівна</t>
  </si>
  <si>
    <t>11-32</t>
  </si>
  <si>
    <t>Богданова Марина В'ячеславівна</t>
  </si>
  <si>
    <t>11-07</t>
  </si>
  <si>
    <t>Загребельна Вероніка Зоранівна</t>
  </si>
  <si>
    <t>11-19</t>
  </si>
  <si>
    <t>Саід Рустам Касемович</t>
  </si>
  <si>
    <t xml:space="preserve">Поддубний Вадим Олександрович </t>
  </si>
  <si>
    <t xml:space="preserve">Великохутірська загальноосвітня школа І-ІІІ ступенів Шевченківської районної ради Харківської області </t>
  </si>
  <si>
    <t xml:space="preserve">Білокінь Наталія Іванівна </t>
  </si>
  <si>
    <t>11-09</t>
  </si>
  <si>
    <t>Крученюк Аліна Юріївна</t>
  </si>
  <si>
    <t>Пригодій Анна Ігорівна</t>
  </si>
  <si>
    <t>Зубрич Євгенія Сергіївна</t>
  </si>
  <si>
    <t>11-08</t>
  </si>
  <si>
    <t>11-25</t>
  </si>
  <si>
    <t>Голодніков Максим Павлович</t>
  </si>
  <si>
    <t>Зміївський</t>
  </si>
  <si>
    <t>Зміївський ліцей №1 ім.З.К.Слюсаренка Зміївської районної ради Харківської області</t>
  </si>
  <si>
    <t>Коваль Любов Геннадіївна</t>
  </si>
  <si>
    <t>11-22</t>
  </si>
  <si>
    <t>Дубинка Анастасія Миколаївна</t>
  </si>
  <si>
    <t>Краснокутський</t>
  </si>
  <si>
    <t>Краснокутська гімназія ім. Героя Радянського Союзу 
І.Н. Нестерова Краснокутської районної ради Харківської області</t>
  </si>
  <si>
    <t>Чечуйко Володимир Наумович</t>
  </si>
  <si>
    <t>11-30</t>
  </si>
  <si>
    <t>11-26</t>
  </si>
  <si>
    <t>Осадча Марія Андріївна</t>
  </si>
  <si>
    <t>Барвінківська загальноосвітня школа І-ІІІ ступенів № 2 Барвінківської районної ради Харківської області</t>
  </si>
  <si>
    <t>Бєлякова Ольга Олексіївна</t>
  </si>
  <si>
    <t>11-29</t>
  </si>
  <si>
    <t>Вербицька Ольга Віталіївна</t>
  </si>
  <si>
    <t>Горчинська Ганна Геннадіївна</t>
  </si>
  <si>
    <t>11-12</t>
  </si>
  <si>
    <t>Мустафаєв Руслан Фархадович</t>
  </si>
  <si>
    <t>Правовий</t>
  </si>
  <si>
    <t>Макоєдова Маргарита Сергіївна</t>
  </si>
  <si>
    <t>11-02</t>
  </si>
  <si>
    <t>11-27</t>
  </si>
  <si>
    <t>Медвєдєва Лідія Геннадіївна</t>
  </si>
  <si>
    <t>В-Бурлуцький</t>
  </si>
  <si>
    <t>Приколотнянська загальноосвітня школа 
І-ІІІ ст. ім. Героя Радянського Союзу К.Ф.Ольшанського Великобурлуцької районної ради Харківської області</t>
  </si>
  <si>
    <t>Гладких Тетяна Михайлівна</t>
  </si>
  <si>
    <t>Дмитренко Юлія Володимирівна</t>
  </si>
  <si>
    <t>Вороний Роман Артемович</t>
  </si>
  <si>
    <t>Чапаєвська загальноосвітня школа І-ІІІ ступенів Кегичівської районної ради Харківської області</t>
  </si>
  <si>
    <t>Коробка Наталія Митрофанівна</t>
  </si>
  <si>
    <t>Шепелев Артур Едуардович</t>
  </si>
  <si>
    <t>Тягноренко Сабіна Андріївна</t>
  </si>
  <si>
    <t>Спеціальні інтернатні заклади</t>
  </si>
  <si>
    <t>Комунальний заклад «Харківська загальноосвітня санаторна школа-інтернат 
І-ІІІ ступенів № 9» Харківської обласної ради</t>
  </si>
  <si>
    <t>Ярук Анна Василівна</t>
  </si>
  <si>
    <t>Харківська спеціалізована школа 
І-ІІІ ступенів № 162 Харківської міської ради Харківської області</t>
  </si>
  <si>
    <t>Іванова Світлана Іванівна</t>
  </si>
  <si>
    <t>Сизонова Лілія Володимирівна</t>
  </si>
  <si>
    <t>Коломацький</t>
  </si>
  <si>
    <t>Коломацький навчально-виховний комплекс (дошкільний навчальний заклад-загальноосвітня школа 
I-III ступенів) імені Героя Радянського Союзу І.Є. Єгорова Коломацької районної ради Харківської області</t>
  </si>
  <si>
    <t>Біотехно-логічний профіль</t>
  </si>
  <si>
    <t>Межерицька Світлана Іванівна</t>
  </si>
  <si>
    <t>Рішко Марія Іванівна</t>
  </si>
  <si>
    <t>Харківська загальноосвітня школа І-ІІІ ступенів школа 
№ 126 Харківської міської ради Харківської області</t>
  </si>
  <si>
    <t>Салдан Ілля Ігорович</t>
  </si>
  <si>
    <t>Вірченко Надія Олегівна</t>
  </si>
  <si>
    <t>Куньєвська загальноосвітня школа І-ІІІ ступенів Ізюмської районної ради Харківської області</t>
  </si>
  <si>
    <t>Субота Світлана Михайлівна</t>
  </si>
  <si>
    <t>Пушкарська Олександра Станіславівна</t>
  </si>
  <si>
    <t>Вовчанська загальноосвітня школа І-ІІІ ступенів № 3 Вовчанської районної ради Харківської області</t>
  </si>
  <si>
    <t>Бондаренко Владислав Ігорович</t>
  </si>
  <si>
    <t>Великобурлуцький ліцей Великобурлуцької районної державної адміністрації Харківської області</t>
  </si>
  <si>
    <t>Олехнович Вероніка Олександрівна</t>
  </si>
  <si>
    <t>Доценко Олексій Володимирович</t>
  </si>
  <si>
    <t>Григорова Аліна Володимирівна</t>
  </si>
  <si>
    <t>Великобурлуцька загальноосвітня школа   
І-ІІІ ступенів Великобурлуцької районної ради Харківської області</t>
  </si>
  <si>
    <t>Харківський  Юрій Миколайович</t>
  </si>
  <si>
    <t xml:space="preserve">     Голова журі олімпіади з економіки                                                                                    С.В.Тютюннікова</t>
  </si>
  <si>
    <t xml:space="preserve">     Заступник голови оргкомітету олімпіади з економіки                                                    Л.Д. Покроєва</t>
  </si>
  <si>
    <t>I</t>
  </si>
  <si>
    <t>II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</si>
</sst>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sz val="14"/>
      <color indexed="8"/>
      <name val="Arial Cyr"/>
      <family val="2"/>
    </font>
    <font>
      <b/>
      <sz val="14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15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justify" vertical="top" wrapText="1"/>
    </xf>
    <xf numFmtId="0" fontId="19" fillId="0" borderId="0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1" fontId="19" fillId="0" borderId="0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/>
    </xf>
    <xf numFmtId="1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vertical="center" textRotation="90" wrapText="1"/>
    </xf>
    <xf numFmtId="1" fontId="9" fillId="0" borderId="12" xfId="0" applyNumberFormat="1" applyFont="1" applyFill="1" applyBorder="1" applyAlignment="1">
      <alignment vertical="center" textRotation="90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textRotation="90"/>
    </xf>
    <xf numFmtId="1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vertical="center" textRotation="90" wrapText="1"/>
    </xf>
    <xf numFmtId="1" fontId="9" fillId="0" borderId="11" xfId="0" applyNumberFormat="1" applyFont="1" applyFill="1" applyBorder="1" applyAlignment="1">
      <alignment vertical="center" textRotation="90" wrapText="1"/>
    </xf>
    <xf numFmtId="0" fontId="10" fillId="0" borderId="1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1" fontId="19" fillId="0" borderId="11" xfId="0" applyNumberFormat="1" applyFont="1" applyFill="1" applyBorder="1" applyAlignment="1">
      <alignment horizontal="center"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Layout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4.875" style="2" customWidth="1"/>
    <col min="3" max="3" width="4.875" style="3" customWidth="1"/>
    <col min="4" max="4" width="6.875" style="3" customWidth="1"/>
    <col min="5" max="6" width="4.875" style="3" customWidth="1"/>
    <col min="7" max="7" width="5.625" style="19" customWidth="1"/>
    <col min="8" max="9" width="4.875" style="3" customWidth="1"/>
    <col min="10" max="10" width="6.00390625" style="4" customWidth="1"/>
    <col min="11" max="11" width="5.375" style="5" customWidth="1"/>
    <col min="12" max="12" width="18.25390625" style="6" customWidth="1"/>
    <col min="13" max="13" width="17.375" style="38" customWidth="1"/>
    <col min="14" max="14" width="27.125" style="6" customWidth="1"/>
    <col min="15" max="15" width="6.00390625" style="7" customWidth="1"/>
    <col min="16" max="16" width="10.875" style="6" customWidth="1"/>
    <col min="17" max="17" width="18.75390625" style="6" customWidth="1"/>
    <col min="18" max="16384" width="9.125" style="6" customWidth="1"/>
  </cols>
  <sheetData>
    <row r="1" spans="1:17" s="63" customFormat="1" ht="64.5" customHeight="1">
      <c r="A1" s="64" t="s">
        <v>0</v>
      </c>
      <c r="B1" s="65" t="s">
        <v>64</v>
      </c>
      <c r="C1" s="66" t="s">
        <v>65</v>
      </c>
      <c r="D1" s="65" t="s">
        <v>64</v>
      </c>
      <c r="E1" s="66" t="s">
        <v>9</v>
      </c>
      <c r="F1" s="66" t="s">
        <v>10</v>
      </c>
      <c r="G1" s="66" t="s">
        <v>72</v>
      </c>
      <c r="H1" s="66" t="s">
        <v>73</v>
      </c>
      <c r="I1" s="67" t="s">
        <v>74</v>
      </c>
      <c r="J1" s="68" t="s">
        <v>1</v>
      </c>
      <c r="K1" s="69" t="s">
        <v>2</v>
      </c>
      <c r="L1" s="70" t="s">
        <v>3</v>
      </c>
      <c r="M1" s="70" t="s">
        <v>4</v>
      </c>
      <c r="N1" s="70" t="s">
        <v>5</v>
      </c>
      <c r="O1" s="70" t="s">
        <v>6</v>
      </c>
      <c r="P1" s="70" t="s">
        <v>7</v>
      </c>
      <c r="Q1" s="70" t="s">
        <v>8</v>
      </c>
    </row>
    <row r="2" spans="1:17" ht="51" customHeight="1">
      <c r="A2" s="71">
        <v>1</v>
      </c>
      <c r="B2" s="72" t="s">
        <v>148</v>
      </c>
      <c r="C2" s="71">
        <v>24</v>
      </c>
      <c r="D2" s="72" t="s">
        <v>137</v>
      </c>
      <c r="E2" s="71">
        <v>11</v>
      </c>
      <c r="F2" s="71">
        <v>5</v>
      </c>
      <c r="G2" s="73">
        <v>7</v>
      </c>
      <c r="H2" s="71">
        <v>15</v>
      </c>
      <c r="I2" s="71">
        <v>3</v>
      </c>
      <c r="J2" s="74">
        <f aca="true" t="shared" si="0" ref="J2:J34">C2+E2+F2+G2+H2+I2</f>
        <v>65</v>
      </c>
      <c r="K2" s="75" t="s">
        <v>166</v>
      </c>
      <c r="L2" s="76" t="s">
        <v>112</v>
      </c>
      <c r="M2" s="77" t="s">
        <v>11</v>
      </c>
      <c r="N2" s="76" t="s">
        <v>117</v>
      </c>
      <c r="O2" s="78">
        <v>9</v>
      </c>
      <c r="P2" s="76"/>
      <c r="Q2" s="76" t="s">
        <v>129</v>
      </c>
    </row>
    <row r="3" spans="1:17" ht="39" customHeight="1">
      <c r="A3" s="71">
        <v>2</v>
      </c>
      <c r="B3" s="72" t="s">
        <v>161</v>
      </c>
      <c r="C3" s="71">
        <v>34</v>
      </c>
      <c r="D3" s="72" t="s">
        <v>162</v>
      </c>
      <c r="E3" s="71">
        <v>2</v>
      </c>
      <c r="F3" s="71">
        <v>9</v>
      </c>
      <c r="G3" s="73">
        <v>9</v>
      </c>
      <c r="H3" s="71">
        <v>8</v>
      </c>
      <c r="I3" s="71">
        <v>2</v>
      </c>
      <c r="J3" s="74">
        <f t="shared" si="0"/>
        <v>64</v>
      </c>
      <c r="K3" s="75" t="s">
        <v>166</v>
      </c>
      <c r="L3" s="76" t="s">
        <v>127</v>
      </c>
      <c r="M3" s="77" t="s">
        <v>99</v>
      </c>
      <c r="N3" s="76" t="s">
        <v>100</v>
      </c>
      <c r="O3" s="78">
        <v>9</v>
      </c>
      <c r="P3" s="76"/>
      <c r="Q3" s="76" t="s">
        <v>13</v>
      </c>
    </row>
    <row r="4" spans="1:17" ht="51" customHeight="1">
      <c r="A4" s="71">
        <v>3</v>
      </c>
      <c r="B4" s="72" t="s">
        <v>150</v>
      </c>
      <c r="C4" s="71">
        <v>29</v>
      </c>
      <c r="D4" s="72" t="s">
        <v>134</v>
      </c>
      <c r="E4" s="71">
        <v>14</v>
      </c>
      <c r="F4" s="71">
        <v>5</v>
      </c>
      <c r="G4" s="73">
        <v>8</v>
      </c>
      <c r="H4" s="71">
        <v>4</v>
      </c>
      <c r="I4" s="71">
        <v>4</v>
      </c>
      <c r="J4" s="74">
        <f t="shared" si="0"/>
        <v>64</v>
      </c>
      <c r="K4" s="75" t="s">
        <v>166</v>
      </c>
      <c r="L4" s="76" t="s">
        <v>116</v>
      </c>
      <c r="M4" s="77" t="s">
        <v>35</v>
      </c>
      <c r="N4" s="76" t="s">
        <v>36</v>
      </c>
      <c r="O4" s="78">
        <v>9</v>
      </c>
      <c r="P4" s="79" t="s">
        <v>37</v>
      </c>
      <c r="Q4" s="76" t="s">
        <v>38</v>
      </c>
    </row>
    <row r="5" spans="1:17" ht="41.25" customHeight="1">
      <c r="A5" s="71">
        <v>4</v>
      </c>
      <c r="B5" s="72" t="s">
        <v>163</v>
      </c>
      <c r="C5" s="71">
        <v>24</v>
      </c>
      <c r="D5" s="72" t="s">
        <v>136</v>
      </c>
      <c r="E5" s="71">
        <v>7</v>
      </c>
      <c r="F5" s="71">
        <v>8</v>
      </c>
      <c r="G5" s="73">
        <v>8</v>
      </c>
      <c r="H5" s="71">
        <v>13</v>
      </c>
      <c r="I5" s="71">
        <v>0</v>
      </c>
      <c r="J5" s="74">
        <f t="shared" si="0"/>
        <v>60</v>
      </c>
      <c r="K5" s="75" t="s">
        <v>167</v>
      </c>
      <c r="L5" s="76" t="s">
        <v>91</v>
      </c>
      <c r="M5" s="77" t="s">
        <v>24</v>
      </c>
      <c r="N5" s="76" t="s">
        <v>92</v>
      </c>
      <c r="O5" s="78">
        <v>9</v>
      </c>
      <c r="P5" s="76"/>
      <c r="Q5" s="76" t="s">
        <v>25</v>
      </c>
    </row>
    <row r="6" spans="1:17" ht="51" customHeight="1">
      <c r="A6" s="71">
        <v>5</v>
      </c>
      <c r="B6" s="72" t="s">
        <v>136</v>
      </c>
      <c r="C6" s="71">
        <v>25</v>
      </c>
      <c r="D6" s="72" t="s">
        <v>144</v>
      </c>
      <c r="E6" s="71">
        <v>6</v>
      </c>
      <c r="F6" s="71">
        <v>8</v>
      </c>
      <c r="G6" s="73">
        <v>6</v>
      </c>
      <c r="H6" s="71">
        <v>13</v>
      </c>
      <c r="I6" s="71">
        <v>0</v>
      </c>
      <c r="J6" s="74">
        <f t="shared" si="0"/>
        <v>58</v>
      </c>
      <c r="K6" s="75" t="s">
        <v>167</v>
      </c>
      <c r="L6" s="76" t="s">
        <v>111</v>
      </c>
      <c r="M6" s="77" t="s">
        <v>11</v>
      </c>
      <c r="N6" s="76" t="s">
        <v>117</v>
      </c>
      <c r="O6" s="78">
        <v>9</v>
      </c>
      <c r="P6" s="76"/>
      <c r="Q6" s="76" t="s">
        <v>129</v>
      </c>
    </row>
    <row r="7" spans="1:17" ht="42" customHeight="1">
      <c r="A7" s="71">
        <v>6</v>
      </c>
      <c r="B7" s="72" t="s">
        <v>133</v>
      </c>
      <c r="C7" s="71">
        <v>19</v>
      </c>
      <c r="D7" s="72" t="s">
        <v>145</v>
      </c>
      <c r="E7" s="71">
        <v>8</v>
      </c>
      <c r="F7" s="71">
        <v>9</v>
      </c>
      <c r="G7" s="73">
        <v>9</v>
      </c>
      <c r="H7" s="71">
        <v>10</v>
      </c>
      <c r="I7" s="71">
        <v>2</v>
      </c>
      <c r="J7" s="74">
        <f t="shared" si="0"/>
        <v>57</v>
      </c>
      <c r="K7" s="75" t="s">
        <v>167</v>
      </c>
      <c r="L7" s="76" t="s">
        <v>75</v>
      </c>
      <c r="M7" s="77" t="s">
        <v>30</v>
      </c>
      <c r="N7" s="77" t="s">
        <v>76</v>
      </c>
      <c r="O7" s="78">
        <v>9</v>
      </c>
      <c r="P7" s="77"/>
      <c r="Q7" s="76" t="s">
        <v>31</v>
      </c>
    </row>
    <row r="8" spans="1:17" ht="51" customHeight="1">
      <c r="A8" s="71">
        <v>7</v>
      </c>
      <c r="B8" s="72" t="s">
        <v>138</v>
      </c>
      <c r="C8" s="71">
        <v>23</v>
      </c>
      <c r="D8" s="72" t="s">
        <v>142</v>
      </c>
      <c r="E8" s="71">
        <v>15</v>
      </c>
      <c r="F8" s="71">
        <v>7</v>
      </c>
      <c r="G8" s="73">
        <v>1</v>
      </c>
      <c r="H8" s="71">
        <v>6</v>
      </c>
      <c r="I8" s="71">
        <v>5</v>
      </c>
      <c r="J8" s="74">
        <f t="shared" si="0"/>
        <v>57</v>
      </c>
      <c r="K8" s="75" t="s">
        <v>167</v>
      </c>
      <c r="L8" s="76" t="s">
        <v>107</v>
      </c>
      <c r="M8" s="77" t="s">
        <v>39</v>
      </c>
      <c r="N8" s="76" t="s">
        <v>40</v>
      </c>
      <c r="O8" s="78">
        <v>9</v>
      </c>
      <c r="P8" s="76"/>
      <c r="Q8" s="76" t="s">
        <v>41</v>
      </c>
    </row>
    <row r="9" spans="1:17" ht="38.25" customHeight="1">
      <c r="A9" s="71">
        <v>8</v>
      </c>
      <c r="B9" s="72" t="s">
        <v>143</v>
      </c>
      <c r="C9" s="71">
        <v>22</v>
      </c>
      <c r="D9" s="72" t="s">
        <v>148</v>
      </c>
      <c r="E9" s="71">
        <v>9</v>
      </c>
      <c r="F9" s="71">
        <v>6</v>
      </c>
      <c r="G9" s="73">
        <v>9</v>
      </c>
      <c r="H9" s="71">
        <v>8</v>
      </c>
      <c r="I9" s="71">
        <v>2</v>
      </c>
      <c r="J9" s="74">
        <f t="shared" si="0"/>
        <v>56</v>
      </c>
      <c r="K9" s="75" t="s">
        <v>167</v>
      </c>
      <c r="L9" s="76" t="s">
        <v>18</v>
      </c>
      <c r="M9" s="77" t="s">
        <v>19</v>
      </c>
      <c r="N9" s="76" t="s">
        <v>20</v>
      </c>
      <c r="O9" s="78">
        <v>9</v>
      </c>
      <c r="P9" s="76"/>
      <c r="Q9" s="76" t="s">
        <v>21</v>
      </c>
    </row>
    <row r="10" spans="1:17" ht="42" customHeight="1">
      <c r="A10" s="71">
        <v>9</v>
      </c>
      <c r="B10" s="72" t="s">
        <v>147</v>
      </c>
      <c r="C10" s="71">
        <v>23</v>
      </c>
      <c r="D10" s="72" t="s">
        <v>147</v>
      </c>
      <c r="E10" s="71">
        <v>8</v>
      </c>
      <c r="F10" s="71">
        <v>8</v>
      </c>
      <c r="G10" s="73">
        <v>5</v>
      </c>
      <c r="H10" s="71">
        <v>10</v>
      </c>
      <c r="I10" s="71">
        <v>2</v>
      </c>
      <c r="J10" s="74">
        <f t="shared" si="0"/>
        <v>56</v>
      </c>
      <c r="K10" s="75" t="s">
        <v>167</v>
      </c>
      <c r="L10" s="76" t="s">
        <v>86</v>
      </c>
      <c r="M10" s="77" t="s">
        <v>28</v>
      </c>
      <c r="N10" s="76" t="s">
        <v>169</v>
      </c>
      <c r="O10" s="78">
        <v>9</v>
      </c>
      <c r="P10" s="76"/>
      <c r="Q10" s="76" t="s">
        <v>29</v>
      </c>
    </row>
    <row r="11" spans="1:17" ht="40.5" customHeight="1">
      <c r="A11" s="71">
        <v>10</v>
      </c>
      <c r="B11" s="72" t="s">
        <v>145</v>
      </c>
      <c r="C11" s="71">
        <v>15</v>
      </c>
      <c r="D11" s="72" t="s">
        <v>141</v>
      </c>
      <c r="E11" s="71">
        <v>7</v>
      </c>
      <c r="F11" s="71">
        <v>7</v>
      </c>
      <c r="G11" s="73">
        <v>7</v>
      </c>
      <c r="H11" s="71">
        <v>14</v>
      </c>
      <c r="I11" s="71">
        <v>4</v>
      </c>
      <c r="J11" s="74">
        <f t="shared" si="0"/>
        <v>54</v>
      </c>
      <c r="K11" s="75" t="s">
        <v>168</v>
      </c>
      <c r="L11" s="76" t="s">
        <v>130</v>
      </c>
      <c r="M11" s="77" t="s">
        <v>12</v>
      </c>
      <c r="N11" s="76" t="s">
        <v>131</v>
      </c>
      <c r="O11" s="78">
        <v>9</v>
      </c>
      <c r="P11" s="76"/>
      <c r="Q11" s="76" t="s">
        <v>132</v>
      </c>
    </row>
    <row r="12" spans="1:17" ht="57" customHeight="1">
      <c r="A12" s="71">
        <v>11</v>
      </c>
      <c r="B12" s="72" t="s">
        <v>162</v>
      </c>
      <c r="C12" s="71">
        <v>20</v>
      </c>
      <c r="D12" s="72" t="s">
        <v>143</v>
      </c>
      <c r="E12" s="71">
        <v>3</v>
      </c>
      <c r="F12" s="71">
        <v>7</v>
      </c>
      <c r="G12" s="73">
        <v>7</v>
      </c>
      <c r="H12" s="71">
        <v>14</v>
      </c>
      <c r="I12" s="71">
        <v>1</v>
      </c>
      <c r="J12" s="74">
        <f t="shared" si="0"/>
        <v>52</v>
      </c>
      <c r="K12" s="75" t="s">
        <v>168</v>
      </c>
      <c r="L12" s="76" t="s">
        <v>128</v>
      </c>
      <c r="M12" s="77" t="s">
        <v>11</v>
      </c>
      <c r="N12" s="76" t="s">
        <v>117</v>
      </c>
      <c r="O12" s="78">
        <v>9</v>
      </c>
      <c r="P12" s="76"/>
      <c r="Q12" s="76" t="s">
        <v>129</v>
      </c>
    </row>
    <row r="13" spans="1:17" ht="54" customHeight="1">
      <c r="A13" s="71">
        <v>12</v>
      </c>
      <c r="B13" s="72" t="s">
        <v>146</v>
      </c>
      <c r="C13" s="71">
        <v>32</v>
      </c>
      <c r="D13" s="72" t="s">
        <v>135</v>
      </c>
      <c r="E13" s="71">
        <v>6</v>
      </c>
      <c r="F13" s="71">
        <v>4</v>
      </c>
      <c r="G13" s="73">
        <v>2</v>
      </c>
      <c r="H13" s="71">
        <v>4</v>
      </c>
      <c r="I13" s="71">
        <v>4</v>
      </c>
      <c r="J13" s="74">
        <f t="shared" si="0"/>
        <v>52</v>
      </c>
      <c r="K13" s="75" t="s">
        <v>168</v>
      </c>
      <c r="L13" s="76" t="s">
        <v>79</v>
      </c>
      <c r="M13" s="77" t="s">
        <v>15</v>
      </c>
      <c r="N13" s="77" t="s">
        <v>16</v>
      </c>
      <c r="O13" s="78">
        <v>9</v>
      </c>
      <c r="P13" s="79"/>
      <c r="Q13" s="76" t="s">
        <v>17</v>
      </c>
    </row>
    <row r="14" spans="1:17" ht="42" customHeight="1">
      <c r="A14" s="71">
        <v>13</v>
      </c>
      <c r="B14" s="72" t="s">
        <v>158</v>
      </c>
      <c r="C14" s="71">
        <v>33</v>
      </c>
      <c r="D14" s="72" t="s">
        <v>163</v>
      </c>
      <c r="E14" s="71">
        <v>0</v>
      </c>
      <c r="F14" s="71">
        <v>0</v>
      </c>
      <c r="G14" s="73">
        <v>8</v>
      </c>
      <c r="H14" s="71">
        <v>10</v>
      </c>
      <c r="I14" s="71">
        <v>0</v>
      </c>
      <c r="J14" s="74">
        <f t="shared" si="0"/>
        <v>51</v>
      </c>
      <c r="K14" s="75" t="s">
        <v>168</v>
      </c>
      <c r="L14" s="76" t="s">
        <v>98</v>
      </c>
      <c r="M14" s="77" t="s">
        <v>99</v>
      </c>
      <c r="N14" s="76" t="s">
        <v>100</v>
      </c>
      <c r="O14" s="78">
        <v>9</v>
      </c>
      <c r="P14" s="76"/>
      <c r="Q14" s="76" t="s">
        <v>13</v>
      </c>
    </row>
    <row r="15" spans="1:17" ht="39.75" customHeight="1">
      <c r="A15" s="71">
        <v>14</v>
      </c>
      <c r="B15" s="72" t="s">
        <v>134</v>
      </c>
      <c r="C15" s="71">
        <v>15</v>
      </c>
      <c r="D15" s="72" t="s">
        <v>138</v>
      </c>
      <c r="E15" s="71">
        <v>10</v>
      </c>
      <c r="F15" s="71">
        <v>6</v>
      </c>
      <c r="G15" s="73">
        <v>4</v>
      </c>
      <c r="H15" s="71">
        <v>15</v>
      </c>
      <c r="I15" s="71">
        <v>0</v>
      </c>
      <c r="J15" s="74">
        <f t="shared" si="0"/>
        <v>50</v>
      </c>
      <c r="K15" s="75" t="s">
        <v>168</v>
      </c>
      <c r="L15" s="76" t="s">
        <v>110</v>
      </c>
      <c r="M15" s="77" t="s">
        <v>19</v>
      </c>
      <c r="N15" s="76" t="s">
        <v>20</v>
      </c>
      <c r="O15" s="78">
        <v>9</v>
      </c>
      <c r="P15" s="76"/>
      <c r="Q15" s="76" t="s">
        <v>21</v>
      </c>
    </row>
    <row r="16" spans="1:17" ht="36.75" customHeight="1">
      <c r="A16" s="71">
        <v>15</v>
      </c>
      <c r="B16" s="72" t="s">
        <v>157</v>
      </c>
      <c r="C16" s="71">
        <v>19</v>
      </c>
      <c r="D16" s="72" t="s">
        <v>140</v>
      </c>
      <c r="E16" s="71">
        <v>14</v>
      </c>
      <c r="F16" s="71">
        <v>10</v>
      </c>
      <c r="G16" s="73">
        <v>1</v>
      </c>
      <c r="H16" s="71">
        <v>4</v>
      </c>
      <c r="I16" s="71">
        <v>1</v>
      </c>
      <c r="J16" s="74">
        <f t="shared" si="0"/>
        <v>49</v>
      </c>
      <c r="K16" s="75" t="s">
        <v>168</v>
      </c>
      <c r="L16" s="76" t="s">
        <v>101</v>
      </c>
      <c r="M16" s="77" t="s">
        <v>32</v>
      </c>
      <c r="N16" s="76" t="s">
        <v>33</v>
      </c>
      <c r="O16" s="78">
        <v>9</v>
      </c>
      <c r="P16" s="76"/>
      <c r="Q16" s="76" t="s">
        <v>102</v>
      </c>
    </row>
    <row r="17" spans="1:17" ht="51" customHeight="1">
      <c r="A17" s="71">
        <v>16</v>
      </c>
      <c r="B17" s="72" t="s">
        <v>152</v>
      </c>
      <c r="C17" s="71">
        <v>17</v>
      </c>
      <c r="D17" s="72" t="s">
        <v>156</v>
      </c>
      <c r="E17" s="71">
        <v>9</v>
      </c>
      <c r="F17" s="71">
        <v>10</v>
      </c>
      <c r="G17" s="73">
        <v>3</v>
      </c>
      <c r="H17" s="71">
        <v>6</v>
      </c>
      <c r="I17" s="71">
        <v>2</v>
      </c>
      <c r="J17" s="74">
        <f t="shared" si="0"/>
        <v>47</v>
      </c>
      <c r="K17" s="75" t="s">
        <v>168</v>
      </c>
      <c r="L17" s="76" t="s">
        <v>115</v>
      </c>
      <c r="M17" s="77" t="s">
        <v>60</v>
      </c>
      <c r="N17" s="76" t="s">
        <v>122</v>
      </c>
      <c r="O17" s="78">
        <v>9</v>
      </c>
      <c r="P17" s="76"/>
      <c r="Q17" s="76" t="s">
        <v>58</v>
      </c>
    </row>
    <row r="18" spans="1:17" ht="56.25" customHeight="1">
      <c r="A18" s="71">
        <v>17</v>
      </c>
      <c r="B18" s="72" t="s">
        <v>135</v>
      </c>
      <c r="C18" s="71">
        <v>25</v>
      </c>
      <c r="D18" s="72" t="s">
        <v>139</v>
      </c>
      <c r="E18" s="71">
        <v>7</v>
      </c>
      <c r="F18" s="71">
        <v>4</v>
      </c>
      <c r="G18" s="73">
        <v>1</v>
      </c>
      <c r="H18" s="71">
        <v>6</v>
      </c>
      <c r="I18" s="71">
        <v>1</v>
      </c>
      <c r="J18" s="74">
        <f t="shared" si="0"/>
        <v>44</v>
      </c>
      <c r="K18" s="75"/>
      <c r="L18" s="76" t="s">
        <v>123</v>
      </c>
      <c r="M18" s="77" t="s">
        <v>44</v>
      </c>
      <c r="N18" s="76" t="s">
        <v>45</v>
      </c>
      <c r="O18" s="78">
        <v>9</v>
      </c>
      <c r="P18" s="77"/>
      <c r="Q18" s="76" t="s">
        <v>46</v>
      </c>
    </row>
    <row r="19" spans="1:17" ht="66" customHeight="1">
      <c r="A19" s="71">
        <v>18</v>
      </c>
      <c r="B19" s="72" t="s">
        <v>156</v>
      </c>
      <c r="C19" s="71">
        <v>26</v>
      </c>
      <c r="D19" s="72" t="s">
        <v>160</v>
      </c>
      <c r="E19" s="71">
        <v>3</v>
      </c>
      <c r="F19" s="71">
        <v>2</v>
      </c>
      <c r="G19" s="73">
        <v>2</v>
      </c>
      <c r="H19" s="71">
        <v>10</v>
      </c>
      <c r="I19" s="71">
        <v>0</v>
      </c>
      <c r="J19" s="74">
        <f t="shared" si="0"/>
        <v>43</v>
      </c>
      <c r="K19" s="75"/>
      <c r="L19" s="76" t="s">
        <v>103</v>
      </c>
      <c r="M19" s="77" t="s">
        <v>22</v>
      </c>
      <c r="N19" s="76" t="s">
        <v>104</v>
      </c>
      <c r="O19" s="78">
        <v>9</v>
      </c>
      <c r="P19" s="76"/>
      <c r="Q19" s="76" t="s">
        <v>23</v>
      </c>
    </row>
    <row r="20" spans="1:17" ht="45" customHeight="1">
      <c r="A20" s="71">
        <v>19</v>
      </c>
      <c r="B20" s="72" t="s">
        <v>149</v>
      </c>
      <c r="C20" s="71">
        <v>22</v>
      </c>
      <c r="D20" s="72" t="s">
        <v>159</v>
      </c>
      <c r="E20" s="71">
        <v>6</v>
      </c>
      <c r="F20" s="71">
        <v>9</v>
      </c>
      <c r="G20" s="73">
        <v>2</v>
      </c>
      <c r="H20" s="71">
        <v>4</v>
      </c>
      <c r="I20" s="71">
        <v>0</v>
      </c>
      <c r="J20" s="74">
        <f t="shared" si="0"/>
        <v>43</v>
      </c>
      <c r="K20" s="75"/>
      <c r="L20" s="76" t="s">
        <v>114</v>
      </c>
      <c r="M20" s="77" t="s">
        <v>43</v>
      </c>
      <c r="N20" s="76" t="s">
        <v>118</v>
      </c>
      <c r="O20" s="78">
        <v>9</v>
      </c>
      <c r="P20" s="76"/>
      <c r="Q20" s="76" t="s">
        <v>119</v>
      </c>
    </row>
    <row r="21" spans="1:17" ht="51" customHeight="1">
      <c r="A21" s="71">
        <v>20</v>
      </c>
      <c r="B21" s="72" t="s">
        <v>141</v>
      </c>
      <c r="C21" s="71">
        <v>27</v>
      </c>
      <c r="D21" s="72" t="s">
        <v>149</v>
      </c>
      <c r="E21" s="71">
        <v>2</v>
      </c>
      <c r="F21" s="71">
        <v>2</v>
      </c>
      <c r="G21" s="73">
        <v>2</v>
      </c>
      <c r="H21" s="71">
        <v>8</v>
      </c>
      <c r="I21" s="71">
        <v>0</v>
      </c>
      <c r="J21" s="74">
        <f t="shared" si="0"/>
        <v>41</v>
      </c>
      <c r="K21" s="75"/>
      <c r="L21" s="76" t="s">
        <v>108</v>
      </c>
      <c r="M21" s="77" t="s">
        <v>19</v>
      </c>
      <c r="N21" s="76" t="s">
        <v>109</v>
      </c>
      <c r="O21" s="78">
        <v>9</v>
      </c>
      <c r="P21" s="76"/>
      <c r="Q21" s="76" t="s">
        <v>52</v>
      </c>
    </row>
    <row r="22" spans="1:17" ht="57" customHeight="1">
      <c r="A22" s="71">
        <v>21</v>
      </c>
      <c r="B22" s="72" t="s">
        <v>160</v>
      </c>
      <c r="C22" s="71">
        <v>27</v>
      </c>
      <c r="D22" s="72" t="s">
        <v>161</v>
      </c>
      <c r="E22" s="71">
        <v>2</v>
      </c>
      <c r="F22" s="71">
        <v>4</v>
      </c>
      <c r="G22" s="73">
        <v>1</v>
      </c>
      <c r="H22" s="71">
        <v>4</v>
      </c>
      <c r="I22" s="71">
        <v>0</v>
      </c>
      <c r="J22" s="74">
        <f t="shared" si="0"/>
        <v>38</v>
      </c>
      <c r="K22" s="75"/>
      <c r="L22" s="76" t="s">
        <v>85</v>
      </c>
      <c r="M22" s="77" t="s">
        <v>53</v>
      </c>
      <c r="N22" s="76" t="s">
        <v>54</v>
      </c>
      <c r="O22" s="78">
        <v>9</v>
      </c>
      <c r="P22" s="76"/>
      <c r="Q22" s="76" t="s">
        <v>55</v>
      </c>
    </row>
    <row r="23" spans="1:17" ht="54" customHeight="1">
      <c r="A23" s="71">
        <v>22</v>
      </c>
      <c r="B23" s="72" t="s">
        <v>165</v>
      </c>
      <c r="C23" s="71">
        <v>19</v>
      </c>
      <c r="D23" s="72" t="s">
        <v>165</v>
      </c>
      <c r="E23" s="71">
        <v>3</v>
      </c>
      <c r="F23" s="71">
        <v>4</v>
      </c>
      <c r="G23" s="73">
        <v>5</v>
      </c>
      <c r="H23" s="71">
        <v>4</v>
      </c>
      <c r="I23" s="71">
        <v>0</v>
      </c>
      <c r="J23" s="74">
        <f t="shared" si="0"/>
        <v>35</v>
      </c>
      <c r="K23" s="75"/>
      <c r="L23" s="76" t="s">
        <v>113</v>
      </c>
      <c r="M23" s="77" t="s">
        <v>26</v>
      </c>
      <c r="N23" s="76" t="s">
        <v>121</v>
      </c>
      <c r="O23" s="78">
        <v>9</v>
      </c>
      <c r="P23" s="76"/>
      <c r="Q23" s="76" t="s">
        <v>27</v>
      </c>
    </row>
    <row r="24" spans="1:17" ht="51" customHeight="1">
      <c r="A24" s="71">
        <v>23</v>
      </c>
      <c r="B24" s="72" t="s">
        <v>155</v>
      </c>
      <c r="C24" s="71">
        <v>17</v>
      </c>
      <c r="D24" s="72" t="s">
        <v>154</v>
      </c>
      <c r="E24" s="71">
        <v>2</v>
      </c>
      <c r="F24" s="71">
        <v>10</v>
      </c>
      <c r="G24" s="73">
        <v>0</v>
      </c>
      <c r="H24" s="71">
        <v>2</v>
      </c>
      <c r="I24" s="71">
        <v>0</v>
      </c>
      <c r="J24" s="74">
        <f t="shared" si="0"/>
        <v>31</v>
      </c>
      <c r="K24" s="75"/>
      <c r="L24" s="76" t="s">
        <v>124</v>
      </c>
      <c r="M24" s="77" t="s">
        <v>34</v>
      </c>
      <c r="N24" s="76" t="s">
        <v>170</v>
      </c>
      <c r="O24" s="78">
        <v>9</v>
      </c>
      <c r="P24" s="76"/>
      <c r="Q24" s="76" t="s">
        <v>125</v>
      </c>
    </row>
    <row r="25" spans="1:17" ht="42.75" customHeight="1">
      <c r="A25" s="71">
        <v>24</v>
      </c>
      <c r="B25" s="72" t="s">
        <v>142</v>
      </c>
      <c r="C25" s="71">
        <v>16</v>
      </c>
      <c r="D25" s="72" t="s">
        <v>158</v>
      </c>
      <c r="E25" s="71">
        <v>5</v>
      </c>
      <c r="F25" s="71">
        <v>6</v>
      </c>
      <c r="G25" s="73">
        <v>2</v>
      </c>
      <c r="H25" s="71">
        <v>2</v>
      </c>
      <c r="I25" s="71">
        <v>0</v>
      </c>
      <c r="J25" s="74">
        <f t="shared" si="0"/>
        <v>31</v>
      </c>
      <c r="K25" s="75"/>
      <c r="L25" s="76" t="s">
        <v>87</v>
      </c>
      <c r="M25" s="77" t="s">
        <v>48</v>
      </c>
      <c r="N25" s="76" t="s">
        <v>88</v>
      </c>
      <c r="O25" s="78">
        <v>9</v>
      </c>
      <c r="P25" s="76"/>
      <c r="Q25" s="76" t="s">
        <v>59</v>
      </c>
    </row>
    <row r="26" spans="1:17" ht="41.25" customHeight="1">
      <c r="A26" s="71">
        <v>25</v>
      </c>
      <c r="B26" s="72" t="s">
        <v>164</v>
      </c>
      <c r="C26" s="71">
        <v>14</v>
      </c>
      <c r="D26" s="72" t="s">
        <v>157</v>
      </c>
      <c r="E26" s="71">
        <v>2</v>
      </c>
      <c r="F26" s="71">
        <v>3</v>
      </c>
      <c r="G26" s="73">
        <v>0</v>
      </c>
      <c r="H26" s="71">
        <v>8</v>
      </c>
      <c r="I26" s="71">
        <v>0</v>
      </c>
      <c r="J26" s="74">
        <f t="shared" si="0"/>
        <v>27</v>
      </c>
      <c r="K26" s="75"/>
      <c r="L26" s="76" t="s">
        <v>105</v>
      </c>
      <c r="M26" s="77" t="s">
        <v>22</v>
      </c>
      <c r="N26" s="76" t="s">
        <v>106</v>
      </c>
      <c r="O26" s="78">
        <v>9</v>
      </c>
      <c r="P26" s="76"/>
      <c r="Q26" s="76" t="s">
        <v>51</v>
      </c>
    </row>
    <row r="27" spans="1:17" ht="66" customHeight="1">
      <c r="A27" s="71">
        <v>26</v>
      </c>
      <c r="B27" s="72" t="s">
        <v>137</v>
      </c>
      <c r="C27" s="71">
        <v>12</v>
      </c>
      <c r="D27" s="72" t="s">
        <v>164</v>
      </c>
      <c r="E27" s="71">
        <v>1</v>
      </c>
      <c r="F27" s="71">
        <v>4</v>
      </c>
      <c r="G27" s="73">
        <v>5</v>
      </c>
      <c r="H27" s="71">
        <v>2</v>
      </c>
      <c r="I27" s="71">
        <v>2</v>
      </c>
      <c r="J27" s="74">
        <f t="shared" si="0"/>
        <v>26</v>
      </c>
      <c r="K27" s="75"/>
      <c r="L27" s="76" t="s">
        <v>71</v>
      </c>
      <c r="M27" s="77" t="s">
        <v>49</v>
      </c>
      <c r="N27" s="76" t="s">
        <v>70</v>
      </c>
      <c r="O27" s="78">
        <v>9</v>
      </c>
      <c r="P27" s="76"/>
      <c r="Q27" s="76" t="s">
        <v>69</v>
      </c>
    </row>
    <row r="28" spans="1:17" ht="40.5" customHeight="1">
      <c r="A28" s="71">
        <v>27</v>
      </c>
      <c r="B28" s="72" t="s">
        <v>153</v>
      </c>
      <c r="C28" s="71">
        <v>10</v>
      </c>
      <c r="D28" s="72" t="s">
        <v>133</v>
      </c>
      <c r="E28" s="71">
        <v>8</v>
      </c>
      <c r="F28" s="71">
        <v>5</v>
      </c>
      <c r="G28" s="73">
        <v>1</v>
      </c>
      <c r="H28" s="71">
        <v>1</v>
      </c>
      <c r="I28" s="71">
        <v>0</v>
      </c>
      <c r="J28" s="74">
        <f t="shared" si="0"/>
        <v>25</v>
      </c>
      <c r="K28" s="75"/>
      <c r="L28" s="76" t="s">
        <v>93</v>
      </c>
      <c r="M28" s="77" t="s">
        <v>14</v>
      </c>
      <c r="N28" s="76" t="s">
        <v>94</v>
      </c>
      <c r="O28" s="78">
        <v>9</v>
      </c>
      <c r="P28" s="76"/>
      <c r="Q28" s="76" t="s">
        <v>95</v>
      </c>
    </row>
    <row r="29" spans="1:17" ht="51" customHeight="1">
      <c r="A29" s="71">
        <v>28</v>
      </c>
      <c r="B29" s="72" t="s">
        <v>154</v>
      </c>
      <c r="C29" s="71">
        <v>10</v>
      </c>
      <c r="D29" s="72" t="s">
        <v>155</v>
      </c>
      <c r="E29" s="71">
        <v>4</v>
      </c>
      <c r="F29" s="71">
        <v>3</v>
      </c>
      <c r="G29" s="73">
        <v>3</v>
      </c>
      <c r="H29" s="71">
        <v>2</v>
      </c>
      <c r="I29" s="71">
        <v>2</v>
      </c>
      <c r="J29" s="74">
        <f t="shared" si="0"/>
        <v>24</v>
      </c>
      <c r="K29" s="75"/>
      <c r="L29" s="76" t="s">
        <v>96</v>
      </c>
      <c r="M29" s="77" t="s">
        <v>42</v>
      </c>
      <c r="N29" s="76" t="s">
        <v>120</v>
      </c>
      <c r="O29" s="78">
        <v>9</v>
      </c>
      <c r="P29" s="76"/>
      <c r="Q29" s="76" t="s">
        <v>97</v>
      </c>
    </row>
    <row r="30" spans="1:17" ht="51" customHeight="1">
      <c r="A30" s="71">
        <v>29</v>
      </c>
      <c r="B30" s="72" t="s">
        <v>140</v>
      </c>
      <c r="C30" s="71">
        <v>11</v>
      </c>
      <c r="D30" s="72" t="s">
        <v>150</v>
      </c>
      <c r="E30" s="71">
        <v>3</v>
      </c>
      <c r="F30" s="71">
        <v>5</v>
      </c>
      <c r="G30" s="73">
        <v>0</v>
      </c>
      <c r="H30" s="71">
        <v>0</v>
      </c>
      <c r="I30" s="71">
        <v>0</v>
      </c>
      <c r="J30" s="74">
        <f t="shared" si="0"/>
        <v>19</v>
      </c>
      <c r="K30" s="75"/>
      <c r="L30" s="76" t="s">
        <v>126</v>
      </c>
      <c r="M30" s="77" t="s">
        <v>61</v>
      </c>
      <c r="N30" s="76" t="s">
        <v>84</v>
      </c>
      <c r="O30" s="78">
        <v>9</v>
      </c>
      <c r="P30" s="76"/>
      <c r="Q30" s="76" t="s">
        <v>62</v>
      </c>
    </row>
    <row r="31" spans="1:17" ht="42.75" customHeight="1">
      <c r="A31" s="71">
        <v>30</v>
      </c>
      <c r="B31" s="72" t="s">
        <v>151</v>
      </c>
      <c r="C31" s="71">
        <v>7</v>
      </c>
      <c r="D31" s="72" t="s">
        <v>153</v>
      </c>
      <c r="E31" s="71">
        <v>2</v>
      </c>
      <c r="F31" s="71">
        <v>3</v>
      </c>
      <c r="G31" s="73">
        <v>3</v>
      </c>
      <c r="H31" s="71">
        <v>2</v>
      </c>
      <c r="I31" s="71">
        <v>0</v>
      </c>
      <c r="J31" s="74">
        <f t="shared" si="0"/>
        <v>17</v>
      </c>
      <c r="K31" s="75"/>
      <c r="L31" s="76" t="s">
        <v>89</v>
      </c>
      <c r="M31" s="77" t="s">
        <v>56</v>
      </c>
      <c r="N31" s="76" t="s">
        <v>90</v>
      </c>
      <c r="O31" s="78">
        <v>9</v>
      </c>
      <c r="P31" s="76"/>
      <c r="Q31" s="76" t="s">
        <v>57</v>
      </c>
    </row>
    <row r="32" spans="1:17" ht="54" customHeight="1">
      <c r="A32" s="71">
        <v>31</v>
      </c>
      <c r="B32" s="72" t="s">
        <v>139</v>
      </c>
      <c r="C32" s="71">
        <v>9</v>
      </c>
      <c r="D32" s="72" t="s">
        <v>151</v>
      </c>
      <c r="E32" s="71">
        <v>2</v>
      </c>
      <c r="F32" s="71">
        <v>4</v>
      </c>
      <c r="G32" s="73">
        <v>1</v>
      </c>
      <c r="H32" s="71">
        <v>0</v>
      </c>
      <c r="I32" s="71">
        <v>0</v>
      </c>
      <c r="J32" s="74">
        <f t="shared" si="0"/>
        <v>16</v>
      </c>
      <c r="K32" s="75"/>
      <c r="L32" s="76" t="s">
        <v>66</v>
      </c>
      <c r="M32" s="77" t="s">
        <v>47</v>
      </c>
      <c r="N32" s="76" t="s">
        <v>68</v>
      </c>
      <c r="O32" s="78">
        <v>9</v>
      </c>
      <c r="P32" s="76"/>
      <c r="Q32" s="76" t="s">
        <v>67</v>
      </c>
    </row>
    <row r="33" spans="1:17" ht="51" customHeight="1">
      <c r="A33" s="71">
        <v>32</v>
      </c>
      <c r="B33" s="72" t="s">
        <v>159</v>
      </c>
      <c r="C33" s="71">
        <v>10</v>
      </c>
      <c r="D33" s="72" t="s">
        <v>152</v>
      </c>
      <c r="E33" s="71">
        <v>0</v>
      </c>
      <c r="F33" s="71">
        <v>0</v>
      </c>
      <c r="G33" s="73">
        <v>3</v>
      </c>
      <c r="H33" s="71">
        <v>1</v>
      </c>
      <c r="I33" s="71">
        <v>0</v>
      </c>
      <c r="J33" s="74">
        <f t="shared" si="0"/>
        <v>14</v>
      </c>
      <c r="K33" s="75"/>
      <c r="L33" s="76" t="s">
        <v>77</v>
      </c>
      <c r="M33" s="77" t="s">
        <v>63</v>
      </c>
      <c r="N33" s="77" t="s">
        <v>80</v>
      </c>
      <c r="O33" s="78">
        <v>9</v>
      </c>
      <c r="P33" s="77"/>
      <c r="Q33" s="76" t="s">
        <v>78</v>
      </c>
    </row>
    <row r="34" spans="1:17" ht="43.5" customHeight="1">
      <c r="A34" s="71">
        <v>33</v>
      </c>
      <c r="B34" s="72" t="s">
        <v>144</v>
      </c>
      <c r="C34" s="71">
        <v>9</v>
      </c>
      <c r="D34" s="72" t="s">
        <v>146</v>
      </c>
      <c r="E34" s="71">
        <v>1</v>
      </c>
      <c r="F34" s="71">
        <v>1</v>
      </c>
      <c r="G34" s="73">
        <v>0</v>
      </c>
      <c r="H34" s="71">
        <v>0</v>
      </c>
      <c r="I34" s="71">
        <v>1</v>
      </c>
      <c r="J34" s="74">
        <f t="shared" si="0"/>
        <v>12</v>
      </c>
      <c r="K34" s="75"/>
      <c r="L34" s="76" t="s">
        <v>81</v>
      </c>
      <c r="M34" s="77" t="s">
        <v>50</v>
      </c>
      <c r="N34" s="76" t="s">
        <v>82</v>
      </c>
      <c r="O34" s="78">
        <v>9</v>
      </c>
      <c r="P34" s="76"/>
      <c r="Q34" s="76" t="s">
        <v>83</v>
      </c>
    </row>
    <row r="35" spans="1:17" ht="20.25" customHeight="1">
      <c r="A35" s="26"/>
      <c r="B35" s="27"/>
      <c r="C35" s="26"/>
      <c r="D35" s="27"/>
      <c r="E35" s="26"/>
      <c r="F35" s="26"/>
      <c r="G35" s="28"/>
      <c r="H35" s="26"/>
      <c r="I35" s="26"/>
      <c r="J35" s="29"/>
      <c r="K35" s="30"/>
      <c r="L35" s="32"/>
      <c r="M35" s="31"/>
      <c r="N35" s="32"/>
      <c r="O35" s="33"/>
      <c r="P35" s="32"/>
      <c r="Q35" s="32"/>
    </row>
    <row r="36" spans="1:15" s="38" customFormat="1" ht="15.75">
      <c r="A36" s="34" t="s">
        <v>489</v>
      </c>
      <c r="B36" s="34"/>
      <c r="C36" s="34"/>
      <c r="D36" s="34"/>
      <c r="E36" s="34"/>
      <c r="F36" s="34"/>
      <c r="G36" s="34"/>
      <c r="H36" s="34"/>
      <c r="I36" s="34"/>
      <c r="J36" s="34"/>
      <c r="K36" s="35"/>
      <c r="L36" s="36"/>
      <c r="M36" s="37"/>
      <c r="O36" s="39"/>
    </row>
    <row r="37" spans="1:15" s="38" customFormat="1" ht="10.5" customHeight="1">
      <c r="A37" s="40"/>
      <c r="B37" s="41"/>
      <c r="C37" s="41"/>
      <c r="D37" s="41"/>
      <c r="E37" s="41"/>
      <c r="F37" s="41"/>
      <c r="G37" s="41"/>
      <c r="H37" s="41"/>
      <c r="I37" s="42"/>
      <c r="J37" s="43"/>
      <c r="K37" s="44"/>
      <c r="L37" s="14"/>
      <c r="M37" s="45"/>
      <c r="O37" s="39"/>
    </row>
    <row r="38" spans="1:15" s="38" customFormat="1" ht="15.75">
      <c r="A38" s="34" t="s">
        <v>488</v>
      </c>
      <c r="B38" s="34"/>
      <c r="C38" s="34"/>
      <c r="D38" s="34"/>
      <c r="E38" s="34"/>
      <c r="F38" s="34"/>
      <c r="G38" s="34"/>
      <c r="H38" s="34"/>
      <c r="I38" s="34"/>
      <c r="J38" s="34"/>
      <c r="K38" s="35"/>
      <c r="L38" s="36"/>
      <c r="M38" s="37"/>
      <c r="O38" s="39"/>
    </row>
    <row r="39" spans="1:13" ht="9.75" customHeight="1">
      <c r="A39" s="9"/>
      <c r="B39" s="10"/>
      <c r="C39" s="10"/>
      <c r="D39" s="10"/>
      <c r="E39" s="10"/>
      <c r="F39" s="10"/>
      <c r="G39" s="10"/>
      <c r="H39" s="10"/>
      <c r="I39" s="11"/>
      <c r="J39" s="12"/>
      <c r="K39" s="13"/>
      <c r="M39" s="46"/>
    </row>
    <row r="40" spans="1:15" s="38" customFormat="1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5"/>
      <c r="L40" s="36"/>
      <c r="M40" s="37"/>
      <c r="O40" s="39"/>
    </row>
    <row r="41" spans="7:13" ht="15.75">
      <c r="G41" s="3"/>
      <c r="M41" s="45"/>
    </row>
    <row r="42" spans="1:15" s="38" customFormat="1" ht="15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5"/>
      <c r="L42" s="36"/>
      <c r="M42" s="37"/>
      <c r="O42" s="39"/>
    </row>
    <row r="43" spans="7:13" ht="15.75">
      <c r="G43" s="3"/>
      <c r="M43" s="45"/>
    </row>
    <row r="44" spans="7:13" ht="15.75">
      <c r="G44" s="3"/>
      <c r="M44" s="45"/>
    </row>
    <row r="45" ht="15.75">
      <c r="M45" s="24"/>
    </row>
    <row r="46" ht="15.75">
      <c r="M46" s="25"/>
    </row>
    <row r="47" ht="15.75">
      <c r="M47" s="24"/>
    </row>
    <row r="48" ht="15.75">
      <c r="M48" s="24"/>
    </row>
    <row r="49" ht="15.75">
      <c r="M49" s="24"/>
    </row>
    <row r="50" ht="15.75">
      <c r="M50" s="24"/>
    </row>
    <row r="51" ht="15.75">
      <c r="M51" s="24"/>
    </row>
    <row r="52" ht="15.75">
      <c r="M52" s="24"/>
    </row>
    <row r="53" ht="15.75">
      <c r="M53" s="24"/>
    </row>
    <row r="54" ht="15.75">
      <c r="M54" s="24"/>
    </row>
    <row r="55" ht="15.75">
      <c r="M55" s="24"/>
    </row>
    <row r="56" ht="15.75">
      <c r="M56" s="24"/>
    </row>
    <row r="57" ht="15.75">
      <c r="M57" s="24"/>
    </row>
    <row r="58" ht="15.75">
      <c r="M58" s="24"/>
    </row>
    <row r="59" ht="15.75">
      <c r="M59" s="24"/>
    </row>
    <row r="60" ht="15.75">
      <c r="M60" s="24"/>
    </row>
    <row r="61" ht="15.75">
      <c r="M61" s="24"/>
    </row>
    <row r="62" ht="15.75">
      <c r="M62" s="24"/>
    </row>
    <row r="63" ht="15.75">
      <c r="M63" s="24"/>
    </row>
    <row r="64" ht="15.75">
      <c r="M64" s="24"/>
    </row>
    <row r="65" ht="15.75">
      <c r="M65" s="24"/>
    </row>
    <row r="66" ht="15.75">
      <c r="M66" s="24"/>
    </row>
    <row r="67" ht="15.75">
      <c r="M67" s="24"/>
    </row>
    <row r="68" ht="15.75">
      <c r="M68" s="24"/>
    </row>
    <row r="69" ht="15.75">
      <c r="M69" s="24"/>
    </row>
  </sheetData>
  <sheetProtection selectLockedCells="1" selectUnlockedCells="1"/>
  <autoFilter ref="A1:Q34">
    <sortState ref="A2:Q69">
      <sortCondition descending="1" sortBy="value" ref="J2:J69"/>
    </sortState>
  </autoFilter>
  <printOptions horizontalCentered="1"/>
  <pageMargins left="0.1968503937007874" right="0.1968503937007874" top="0.5905511811023623" bottom="0" header="0.11811023622047245" footer="0.5118110236220472"/>
  <pageSetup horizontalDpi="300" verticalDpi="300" orientation="landscape" paperSize="9" scale="87" r:id="rId1"/>
  <headerFooter alignWithMargins="0">
    <oddHeader>&amp;L 9 клас&amp;CПРОТОКОЛ
результатів ІІІ етапу Всеукраїнської учнівської олімпіади з економіки&amp;12 &amp;10у 2014/2015 н.р. &amp;Rmax 110 б.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3.625" style="62" customWidth="1"/>
    <col min="2" max="2" width="6.00390625" style="62" customWidth="1"/>
    <col min="3" max="3" width="4.875" style="62" customWidth="1"/>
    <col min="4" max="4" width="6.00390625" style="62" customWidth="1"/>
    <col min="5" max="9" width="4.875" style="62" customWidth="1"/>
    <col min="10" max="10" width="5.25390625" style="62" customWidth="1"/>
    <col min="11" max="11" width="4.25390625" style="62" customWidth="1"/>
    <col min="12" max="12" width="18.25390625" style="62" customWidth="1"/>
    <col min="13" max="13" width="18.125" style="62" customWidth="1"/>
    <col min="14" max="14" width="27.125" style="62" customWidth="1"/>
    <col min="15" max="15" width="7.125" style="62" customWidth="1"/>
    <col min="16" max="16" width="12.125" style="62" customWidth="1"/>
    <col min="17" max="17" width="18.75390625" style="62" customWidth="1"/>
    <col min="18" max="16384" width="9.125" style="62" customWidth="1"/>
  </cols>
  <sheetData>
    <row r="1" spans="1:17" ht="42.75" customHeight="1">
      <c r="A1" s="55" t="s">
        <v>0</v>
      </c>
      <c r="B1" s="56" t="s">
        <v>64</v>
      </c>
      <c r="C1" s="57" t="s">
        <v>65</v>
      </c>
      <c r="D1" s="56" t="s">
        <v>64</v>
      </c>
      <c r="E1" s="57" t="s">
        <v>9</v>
      </c>
      <c r="F1" s="57" t="s">
        <v>10</v>
      </c>
      <c r="G1" s="57" t="s">
        <v>72</v>
      </c>
      <c r="H1" s="57" t="s">
        <v>73</v>
      </c>
      <c r="I1" s="58" t="s">
        <v>74</v>
      </c>
      <c r="J1" s="59" t="s">
        <v>1</v>
      </c>
      <c r="K1" s="60" t="s">
        <v>2</v>
      </c>
      <c r="L1" s="61" t="s">
        <v>3</v>
      </c>
      <c r="M1" s="61" t="s">
        <v>4</v>
      </c>
      <c r="N1" s="61" t="s">
        <v>5</v>
      </c>
      <c r="O1" s="61" t="s">
        <v>6</v>
      </c>
      <c r="P1" s="61" t="s">
        <v>7</v>
      </c>
      <c r="Q1" s="61" t="s">
        <v>8</v>
      </c>
    </row>
    <row r="2" spans="1:17" ht="51">
      <c r="A2" s="47">
        <v>1</v>
      </c>
      <c r="B2" s="48" t="s">
        <v>171</v>
      </c>
      <c r="C2" s="47">
        <v>34</v>
      </c>
      <c r="D2" s="48" t="s">
        <v>172</v>
      </c>
      <c r="E2" s="47">
        <v>15</v>
      </c>
      <c r="F2" s="47">
        <v>6</v>
      </c>
      <c r="G2" s="47">
        <v>9</v>
      </c>
      <c r="H2" s="47">
        <v>14</v>
      </c>
      <c r="I2" s="47">
        <v>18</v>
      </c>
      <c r="J2" s="17">
        <f aca="true" t="shared" si="0" ref="J2:J44">C2+E2+F2+G2+H2+I2</f>
        <v>96</v>
      </c>
      <c r="K2" s="49" t="s">
        <v>166</v>
      </c>
      <c r="L2" s="20" t="s">
        <v>173</v>
      </c>
      <c r="M2" s="21" t="s">
        <v>11</v>
      </c>
      <c r="N2" s="20" t="s">
        <v>117</v>
      </c>
      <c r="O2" s="22">
        <v>10</v>
      </c>
      <c r="P2" s="23" t="s">
        <v>174</v>
      </c>
      <c r="Q2" s="20" t="s">
        <v>175</v>
      </c>
    </row>
    <row r="3" spans="1:17" ht="38.25">
      <c r="A3" s="47">
        <v>2</v>
      </c>
      <c r="B3" s="48" t="s">
        <v>176</v>
      </c>
      <c r="C3" s="47">
        <v>30</v>
      </c>
      <c r="D3" s="48" t="s">
        <v>177</v>
      </c>
      <c r="E3" s="47">
        <v>3</v>
      </c>
      <c r="F3" s="47">
        <v>4</v>
      </c>
      <c r="G3" s="47">
        <v>3</v>
      </c>
      <c r="H3" s="47">
        <v>6</v>
      </c>
      <c r="I3" s="47">
        <v>17</v>
      </c>
      <c r="J3" s="17">
        <f t="shared" si="0"/>
        <v>63</v>
      </c>
      <c r="K3" s="49" t="s">
        <v>167</v>
      </c>
      <c r="L3" s="20" t="s">
        <v>178</v>
      </c>
      <c r="M3" s="21" t="s">
        <v>179</v>
      </c>
      <c r="N3" s="20" t="s">
        <v>100</v>
      </c>
      <c r="O3" s="22">
        <v>10</v>
      </c>
      <c r="P3" s="23" t="s">
        <v>180</v>
      </c>
      <c r="Q3" s="20" t="s">
        <v>13</v>
      </c>
    </row>
    <row r="4" spans="1:17" ht="38.25">
      <c r="A4" s="47">
        <v>3</v>
      </c>
      <c r="B4" s="48" t="s">
        <v>181</v>
      </c>
      <c r="C4" s="47">
        <v>26</v>
      </c>
      <c r="D4" s="48" t="s">
        <v>182</v>
      </c>
      <c r="E4" s="47">
        <v>11</v>
      </c>
      <c r="F4" s="47">
        <v>6</v>
      </c>
      <c r="G4" s="47">
        <v>5</v>
      </c>
      <c r="H4" s="47">
        <v>7</v>
      </c>
      <c r="I4" s="47">
        <v>7</v>
      </c>
      <c r="J4" s="17">
        <f t="shared" si="0"/>
        <v>62</v>
      </c>
      <c r="K4" s="49" t="s">
        <v>167</v>
      </c>
      <c r="L4" s="20" t="s">
        <v>183</v>
      </c>
      <c r="M4" s="21" t="s">
        <v>12</v>
      </c>
      <c r="N4" s="20" t="s">
        <v>131</v>
      </c>
      <c r="O4" s="22">
        <v>10</v>
      </c>
      <c r="P4" s="23" t="s">
        <v>184</v>
      </c>
      <c r="Q4" s="20" t="s">
        <v>132</v>
      </c>
    </row>
    <row r="5" spans="1:17" ht="51">
      <c r="A5" s="47">
        <v>4</v>
      </c>
      <c r="B5" s="48" t="s">
        <v>185</v>
      </c>
      <c r="C5" s="47">
        <v>21</v>
      </c>
      <c r="D5" s="48" t="s">
        <v>186</v>
      </c>
      <c r="E5" s="47">
        <v>13</v>
      </c>
      <c r="F5" s="47">
        <v>6</v>
      </c>
      <c r="G5" s="47">
        <v>6</v>
      </c>
      <c r="H5" s="47">
        <v>7</v>
      </c>
      <c r="I5" s="47">
        <v>8</v>
      </c>
      <c r="J5" s="17">
        <f t="shared" si="0"/>
        <v>61</v>
      </c>
      <c r="K5" s="49" t="s">
        <v>167</v>
      </c>
      <c r="L5" s="20" t="s">
        <v>187</v>
      </c>
      <c r="M5" s="21" t="s">
        <v>12</v>
      </c>
      <c r="N5" s="20" t="s">
        <v>188</v>
      </c>
      <c r="O5" s="22">
        <v>10</v>
      </c>
      <c r="P5" s="23" t="s">
        <v>184</v>
      </c>
      <c r="Q5" s="20" t="s">
        <v>189</v>
      </c>
    </row>
    <row r="6" spans="1:17" ht="51">
      <c r="A6" s="47">
        <v>5</v>
      </c>
      <c r="B6" s="48" t="s">
        <v>190</v>
      </c>
      <c r="C6" s="47">
        <v>26</v>
      </c>
      <c r="D6" s="48" t="s">
        <v>191</v>
      </c>
      <c r="E6" s="47">
        <v>7</v>
      </c>
      <c r="F6" s="47">
        <v>9</v>
      </c>
      <c r="G6" s="47">
        <v>4</v>
      </c>
      <c r="H6" s="47">
        <v>4</v>
      </c>
      <c r="I6" s="47">
        <v>5</v>
      </c>
      <c r="J6" s="17">
        <f t="shared" si="0"/>
        <v>55</v>
      </c>
      <c r="K6" s="49" t="s">
        <v>168</v>
      </c>
      <c r="L6" s="20" t="s">
        <v>192</v>
      </c>
      <c r="M6" s="21" t="s">
        <v>11</v>
      </c>
      <c r="N6" s="20" t="s">
        <v>117</v>
      </c>
      <c r="O6" s="22">
        <v>10</v>
      </c>
      <c r="P6" s="23" t="s">
        <v>174</v>
      </c>
      <c r="Q6" s="20" t="s">
        <v>175</v>
      </c>
    </row>
    <row r="7" spans="1:17" ht="38.25">
      <c r="A7" s="47">
        <v>6</v>
      </c>
      <c r="B7" s="48" t="s">
        <v>193</v>
      </c>
      <c r="C7" s="47">
        <v>23</v>
      </c>
      <c r="D7" s="48" t="s">
        <v>190</v>
      </c>
      <c r="E7" s="47">
        <v>8</v>
      </c>
      <c r="F7" s="47">
        <v>5</v>
      </c>
      <c r="G7" s="47">
        <v>6</v>
      </c>
      <c r="H7" s="47">
        <v>6</v>
      </c>
      <c r="I7" s="47">
        <v>7</v>
      </c>
      <c r="J7" s="17">
        <f t="shared" si="0"/>
        <v>55</v>
      </c>
      <c r="K7" s="49" t="s">
        <v>168</v>
      </c>
      <c r="L7" s="20" t="s">
        <v>194</v>
      </c>
      <c r="M7" s="21" t="s">
        <v>24</v>
      </c>
      <c r="N7" s="20" t="s">
        <v>92</v>
      </c>
      <c r="O7" s="22">
        <v>10</v>
      </c>
      <c r="P7" s="23" t="s">
        <v>184</v>
      </c>
      <c r="Q7" s="20" t="s">
        <v>25</v>
      </c>
    </row>
    <row r="8" spans="1:17" ht="38.25">
      <c r="A8" s="47">
        <v>7</v>
      </c>
      <c r="B8" s="48" t="s">
        <v>195</v>
      </c>
      <c r="C8" s="47">
        <v>26</v>
      </c>
      <c r="D8" s="48" t="s">
        <v>196</v>
      </c>
      <c r="E8" s="47">
        <v>2</v>
      </c>
      <c r="F8" s="47">
        <v>4</v>
      </c>
      <c r="G8" s="47">
        <v>3</v>
      </c>
      <c r="H8" s="47">
        <v>7</v>
      </c>
      <c r="I8" s="47">
        <v>7</v>
      </c>
      <c r="J8" s="17">
        <f t="shared" si="0"/>
        <v>49</v>
      </c>
      <c r="K8" s="49" t="s">
        <v>168</v>
      </c>
      <c r="L8" s="20" t="s">
        <v>197</v>
      </c>
      <c r="M8" s="21" t="s">
        <v>24</v>
      </c>
      <c r="N8" s="20" t="s">
        <v>92</v>
      </c>
      <c r="O8" s="22">
        <v>10</v>
      </c>
      <c r="P8" s="23" t="s">
        <v>184</v>
      </c>
      <c r="Q8" s="20" t="s">
        <v>25</v>
      </c>
    </row>
    <row r="9" spans="1:17" ht="38.25">
      <c r="A9" s="47">
        <v>8</v>
      </c>
      <c r="B9" s="48" t="s">
        <v>198</v>
      </c>
      <c r="C9" s="47">
        <v>22</v>
      </c>
      <c r="D9" s="48" t="s">
        <v>199</v>
      </c>
      <c r="E9" s="47">
        <v>3</v>
      </c>
      <c r="F9" s="47">
        <v>2</v>
      </c>
      <c r="G9" s="47">
        <v>9</v>
      </c>
      <c r="H9" s="47">
        <v>7</v>
      </c>
      <c r="I9" s="47">
        <v>4</v>
      </c>
      <c r="J9" s="17">
        <f t="shared" si="0"/>
        <v>47</v>
      </c>
      <c r="K9" s="49" t="s">
        <v>168</v>
      </c>
      <c r="L9" s="20" t="s">
        <v>200</v>
      </c>
      <c r="M9" s="21" t="s">
        <v>14</v>
      </c>
      <c r="N9" s="20" t="s">
        <v>201</v>
      </c>
      <c r="O9" s="22">
        <v>10</v>
      </c>
      <c r="P9" s="23" t="s">
        <v>184</v>
      </c>
      <c r="Q9" s="20" t="s">
        <v>202</v>
      </c>
    </row>
    <row r="10" spans="1:17" ht="51">
      <c r="A10" s="47">
        <v>9</v>
      </c>
      <c r="B10" s="48" t="s">
        <v>203</v>
      </c>
      <c r="C10" s="47">
        <v>25</v>
      </c>
      <c r="D10" s="48" t="s">
        <v>203</v>
      </c>
      <c r="E10" s="47">
        <v>1</v>
      </c>
      <c r="F10" s="47">
        <v>4</v>
      </c>
      <c r="G10" s="47">
        <v>4</v>
      </c>
      <c r="H10" s="47">
        <v>3</v>
      </c>
      <c r="I10" s="47">
        <v>7</v>
      </c>
      <c r="J10" s="17">
        <f t="shared" si="0"/>
        <v>44</v>
      </c>
      <c r="K10" s="49" t="s">
        <v>168</v>
      </c>
      <c r="L10" s="20" t="s">
        <v>204</v>
      </c>
      <c r="M10" s="21" t="s">
        <v>205</v>
      </c>
      <c r="N10" s="20" t="s">
        <v>206</v>
      </c>
      <c r="O10" s="22">
        <v>10</v>
      </c>
      <c r="P10" s="23" t="s">
        <v>180</v>
      </c>
      <c r="Q10" s="20" t="s">
        <v>207</v>
      </c>
    </row>
    <row r="11" spans="1:17" ht="63.75">
      <c r="A11" s="47">
        <v>10</v>
      </c>
      <c r="B11" s="48" t="s">
        <v>208</v>
      </c>
      <c r="C11" s="47">
        <v>28</v>
      </c>
      <c r="D11" s="48" t="s">
        <v>209</v>
      </c>
      <c r="E11" s="47">
        <v>1</v>
      </c>
      <c r="F11" s="47">
        <v>1</v>
      </c>
      <c r="G11" s="47">
        <v>3</v>
      </c>
      <c r="H11" s="47">
        <v>4</v>
      </c>
      <c r="I11" s="47">
        <v>7</v>
      </c>
      <c r="J11" s="17">
        <f t="shared" si="0"/>
        <v>44</v>
      </c>
      <c r="K11" s="49" t="s">
        <v>168</v>
      </c>
      <c r="L11" s="20" t="s">
        <v>210</v>
      </c>
      <c r="M11" s="21" t="s">
        <v>22</v>
      </c>
      <c r="N11" s="20" t="s">
        <v>104</v>
      </c>
      <c r="O11" s="22">
        <v>10</v>
      </c>
      <c r="P11" s="23" t="s">
        <v>184</v>
      </c>
      <c r="Q11" s="20" t="s">
        <v>23</v>
      </c>
    </row>
    <row r="12" spans="1:17" ht="38.25">
      <c r="A12" s="47">
        <v>11</v>
      </c>
      <c r="B12" s="48" t="s">
        <v>209</v>
      </c>
      <c r="C12" s="47">
        <v>14</v>
      </c>
      <c r="D12" s="48" t="s">
        <v>211</v>
      </c>
      <c r="E12" s="47">
        <v>8</v>
      </c>
      <c r="F12" s="47">
        <v>8</v>
      </c>
      <c r="G12" s="47">
        <v>3</v>
      </c>
      <c r="H12" s="47">
        <v>4</v>
      </c>
      <c r="I12" s="47">
        <v>7</v>
      </c>
      <c r="J12" s="17">
        <f t="shared" si="0"/>
        <v>44</v>
      </c>
      <c r="K12" s="49" t="s">
        <v>168</v>
      </c>
      <c r="L12" s="20" t="s">
        <v>212</v>
      </c>
      <c r="M12" s="21" t="s">
        <v>39</v>
      </c>
      <c r="N12" s="20" t="s">
        <v>40</v>
      </c>
      <c r="O12" s="22">
        <v>10</v>
      </c>
      <c r="P12" s="23" t="s">
        <v>213</v>
      </c>
      <c r="Q12" s="20" t="s">
        <v>41</v>
      </c>
    </row>
    <row r="13" spans="1:17" ht="51">
      <c r="A13" s="47">
        <v>12</v>
      </c>
      <c r="B13" s="48" t="s">
        <v>214</v>
      </c>
      <c r="C13" s="47">
        <v>25</v>
      </c>
      <c r="D13" s="48" t="s">
        <v>195</v>
      </c>
      <c r="E13" s="47">
        <v>1</v>
      </c>
      <c r="F13" s="47">
        <v>5</v>
      </c>
      <c r="G13" s="47">
        <v>2</v>
      </c>
      <c r="H13" s="47">
        <v>3</v>
      </c>
      <c r="I13" s="47">
        <v>7</v>
      </c>
      <c r="J13" s="17">
        <f t="shared" si="0"/>
        <v>43</v>
      </c>
      <c r="K13" s="49" t="s">
        <v>168</v>
      </c>
      <c r="L13" s="20" t="s">
        <v>215</v>
      </c>
      <c r="M13" s="21" t="s">
        <v>35</v>
      </c>
      <c r="N13" s="20" t="s">
        <v>36</v>
      </c>
      <c r="O13" s="22">
        <v>10</v>
      </c>
      <c r="P13" s="23" t="s">
        <v>37</v>
      </c>
      <c r="Q13" s="20" t="s">
        <v>38</v>
      </c>
    </row>
    <row r="14" spans="1:17" ht="38.25">
      <c r="A14" s="47">
        <v>13</v>
      </c>
      <c r="B14" s="48" t="s">
        <v>196</v>
      </c>
      <c r="C14" s="47">
        <v>21</v>
      </c>
      <c r="D14" s="48" t="s">
        <v>216</v>
      </c>
      <c r="E14" s="47">
        <v>3</v>
      </c>
      <c r="F14" s="47">
        <v>3</v>
      </c>
      <c r="G14" s="47">
        <v>4</v>
      </c>
      <c r="H14" s="47">
        <v>7</v>
      </c>
      <c r="I14" s="47">
        <v>5</v>
      </c>
      <c r="J14" s="17">
        <f t="shared" si="0"/>
        <v>43</v>
      </c>
      <c r="K14" s="49" t="s">
        <v>168</v>
      </c>
      <c r="L14" s="20" t="s">
        <v>217</v>
      </c>
      <c r="M14" s="21" t="s">
        <v>28</v>
      </c>
      <c r="N14" s="20" t="s">
        <v>169</v>
      </c>
      <c r="O14" s="22">
        <v>10</v>
      </c>
      <c r="P14" s="23" t="s">
        <v>218</v>
      </c>
      <c r="Q14" s="20" t="s">
        <v>29</v>
      </c>
    </row>
    <row r="15" spans="1:17" ht="51">
      <c r="A15" s="47">
        <v>14</v>
      </c>
      <c r="B15" s="48" t="s">
        <v>219</v>
      </c>
      <c r="C15" s="47">
        <v>20</v>
      </c>
      <c r="D15" s="48" t="s">
        <v>220</v>
      </c>
      <c r="E15" s="47">
        <v>2</v>
      </c>
      <c r="F15" s="47">
        <v>7</v>
      </c>
      <c r="G15" s="47">
        <v>3</v>
      </c>
      <c r="H15" s="47">
        <v>3</v>
      </c>
      <c r="I15" s="47">
        <v>7</v>
      </c>
      <c r="J15" s="17">
        <f t="shared" si="0"/>
        <v>42</v>
      </c>
      <c r="K15" s="49" t="s">
        <v>168</v>
      </c>
      <c r="L15" s="20" t="s">
        <v>221</v>
      </c>
      <c r="M15" s="21" t="s">
        <v>30</v>
      </c>
      <c r="N15" s="20" t="s">
        <v>76</v>
      </c>
      <c r="O15" s="22">
        <v>10</v>
      </c>
      <c r="P15" s="23" t="s">
        <v>184</v>
      </c>
      <c r="Q15" s="20" t="s">
        <v>31</v>
      </c>
    </row>
    <row r="16" spans="1:17" ht="63.75">
      <c r="A16" s="47">
        <v>15</v>
      </c>
      <c r="B16" s="48" t="s">
        <v>222</v>
      </c>
      <c r="C16" s="47">
        <v>24</v>
      </c>
      <c r="D16" s="48" t="s">
        <v>185</v>
      </c>
      <c r="E16" s="47">
        <v>4</v>
      </c>
      <c r="F16" s="47">
        <v>2</v>
      </c>
      <c r="G16" s="47">
        <v>3</v>
      </c>
      <c r="H16" s="47">
        <v>4</v>
      </c>
      <c r="I16" s="47">
        <v>4</v>
      </c>
      <c r="J16" s="17">
        <f t="shared" si="0"/>
        <v>41</v>
      </c>
      <c r="K16" s="49" t="s">
        <v>168</v>
      </c>
      <c r="L16" s="20" t="s">
        <v>223</v>
      </c>
      <c r="M16" s="21" t="s">
        <v>22</v>
      </c>
      <c r="N16" s="20" t="s">
        <v>104</v>
      </c>
      <c r="O16" s="22">
        <v>10</v>
      </c>
      <c r="P16" s="23" t="s">
        <v>184</v>
      </c>
      <c r="Q16" s="20" t="s">
        <v>23</v>
      </c>
    </row>
    <row r="17" spans="1:17" ht="63.75">
      <c r="A17" s="47">
        <v>16</v>
      </c>
      <c r="B17" s="48" t="s">
        <v>191</v>
      </c>
      <c r="C17" s="47">
        <v>19</v>
      </c>
      <c r="D17" s="48" t="s">
        <v>224</v>
      </c>
      <c r="E17" s="47">
        <v>1</v>
      </c>
      <c r="F17" s="47">
        <v>9</v>
      </c>
      <c r="G17" s="47">
        <v>7</v>
      </c>
      <c r="H17" s="47">
        <v>3</v>
      </c>
      <c r="I17" s="47">
        <v>2</v>
      </c>
      <c r="J17" s="17">
        <f t="shared" si="0"/>
        <v>41</v>
      </c>
      <c r="K17" s="49" t="s">
        <v>168</v>
      </c>
      <c r="L17" s="20" t="s">
        <v>225</v>
      </c>
      <c r="M17" s="21" t="s">
        <v>56</v>
      </c>
      <c r="N17" s="20" t="s">
        <v>90</v>
      </c>
      <c r="O17" s="22">
        <v>10</v>
      </c>
      <c r="P17" s="23" t="s">
        <v>218</v>
      </c>
      <c r="Q17" s="20" t="s">
        <v>57</v>
      </c>
    </row>
    <row r="18" spans="1:17" ht="63.75">
      <c r="A18" s="47">
        <v>17</v>
      </c>
      <c r="B18" s="48" t="s">
        <v>199</v>
      </c>
      <c r="C18" s="47">
        <v>15</v>
      </c>
      <c r="D18" s="48" t="s">
        <v>222</v>
      </c>
      <c r="E18" s="47">
        <v>10</v>
      </c>
      <c r="F18" s="47">
        <v>2</v>
      </c>
      <c r="G18" s="47">
        <v>3</v>
      </c>
      <c r="H18" s="47">
        <v>5</v>
      </c>
      <c r="I18" s="47">
        <v>2</v>
      </c>
      <c r="J18" s="17">
        <f t="shared" si="0"/>
        <v>37</v>
      </c>
      <c r="K18" s="49" t="s">
        <v>168</v>
      </c>
      <c r="L18" s="20" t="s">
        <v>226</v>
      </c>
      <c r="M18" s="21" t="s">
        <v>15</v>
      </c>
      <c r="N18" s="20" t="s">
        <v>227</v>
      </c>
      <c r="O18" s="22">
        <v>10</v>
      </c>
      <c r="P18" s="23" t="s">
        <v>228</v>
      </c>
      <c r="Q18" s="20" t="s">
        <v>17</v>
      </c>
    </row>
    <row r="19" spans="1:17" ht="51">
      <c r="A19" s="47">
        <v>18</v>
      </c>
      <c r="B19" s="48" t="s">
        <v>229</v>
      </c>
      <c r="C19" s="47">
        <v>22</v>
      </c>
      <c r="D19" s="48" t="s">
        <v>230</v>
      </c>
      <c r="E19" s="47">
        <v>0</v>
      </c>
      <c r="F19" s="47">
        <v>6</v>
      </c>
      <c r="G19" s="47">
        <v>4</v>
      </c>
      <c r="H19" s="47">
        <v>1</v>
      </c>
      <c r="I19" s="47">
        <v>3</v>
      </c>
      <c r="J19" s="17">
        <f t="shared" si="0"/>
        <v>36</v>
      </c>
      <c r="K19" s="49" t="s">
        <v>168</v>
      </c>
      <c r="L19" s="20" t="s">
        <v>231</v>
      </c>
      <c r="M19" s="21" t="s">
        <v>232</v>
      </c>
      <c r="N19" s="20" t="s">
        <v>233</v>
      </c>
      <c r="O19" s="22">
        <v>10</v>
      </c>
      <c r="P19" s="23" t="s">
        <v>184</v>
      </c>
      <c r="Q19" s="20" t="s">
        <v>234</v>
      </c>
    </row>
    <row r="20" spans="1:17" ht="51">
      <c r="A20" s="47">
        <v>19</v>
      </c>
      <c r="B20" s="48" t="s">
        <v>235</v>
      </c>
      <c r="C20" s="47">
        <v>15</v>
      </c>
      <c r="D20" s="48" t="s">
        <v>236</v>
      </c>
      <c r="E20" s="47">
        <v>9</v>
      </c>
      <c r="F20" s="47">
        <v>4</v>
      </c>
      <c r="G20" s="47">
        <v>3</v>
      </c>
      <c r="H20" s="47">
        <v>4</v>
      </c>
      <c r="I20" s="47">
        <v>1</v>
      </c>
      <c r="J20" s="17">
        <f t="shared" si="0"/>
        <v>36</v>
      </c>
      <c r="K20" s="49" t="s">
        <v>168</v>
      </c>
      <c r="L20" s="20" t="s">
        <v>237</v>
      </c>
      <c r="M20" s="21" t="s">
        <v>238</v>
      </c>
      <c r="N20" s="20" t="s">
        <v>239</v>
      </c>
      <c r="O20" s="22">
        <v>10</v>
      </c>
      <c r="P20" s="23" t="s">
        <v>184</v>
      </c>
      <c r="Q20" s="20" t="s">
        <v>240</v>
      </c>
    </row>
    <row r="21" spans="1:17" ht="51">
      <c r="A21" s="47">
        <v>20</v>
      </c>
      <c r="B21" s="48" t="s">
        <v>241</v>
      </c>
      <c r="C21" s="47">
        <v>16</v>
      </c>
      <c r="D21" s="48" t="s">
        <v>242</v>
      </c>
      <c r="E21" s="47">
        <v>2</v>
      </c>
      <c r="F21" s="47">
        <v>3</v>
      </c>
      <c r="G21" s="47">
        <v>2</v>
      </c>
      <c r="H21" s="47">
        <v>4</v>
      </c>
      <c r="I21" s="47">
        <v>7</v>
      </c>
      <c r="J21" s="17">
        <f t="shared" si="0"/>
        <v>34</v>
      </c>
      <c r="K21" s="49"/>
      <c r="L21" s="20" t="s">
        <v>243</v>
      </c>
      <c r="M21" s="21" t="s">
        <v>19</v>
      </c>
      <c r="N21" s="20" t="s">
        <v>109</v>
      </c>
      <c r="O21" s="22">
        <v>10</v>
      </c>
      <c r="P21" s="23" t="s">
        <v>244</v>
      </c>
      <c r="Q21" s="20" t="s">
        <v>52</v>
      </c>
    </row>
    <row r="22" spans="1:17" ht="38.25">
      <c r="A22" s="47">
        <v>21</v>
      </c>
      <c r="B22" s="48" t="s">
        <v>230</v>
      </c>
      <c r="C22" s="47">
        <v>13</v>
      </c>
      <c r="D22" s="48" t="s">
        <v>245</v>
      </c>
      <c r="E22" s="47">
        <v>1</v>
      </c>
      <c r="F22" s="47">
        <v>2</v>
      </c>
      <c r="G22" s="47">
        <v>5</v>
      </c>
      <c r="H22" s="47">
        <v>10</v>
      </c>
      <c r="I22" s="47">
        <v>2</v>
      </c>
      <c r="J22" s="17">
        <f t="shared" si="0"/>
        <v>33</v>
      </c>
      <c r="K22" s="50"/>
      <c r="L22" s="20" t="s">
        <v>246</v>
      </c>
      <c r="M22" s="21" t="s">
        <v>247</v>
      </c>
      <c r="N22" s="20" t="s">
        <v>248</v>
      </c>
      <c r="O22" s="22">
        <v>10</v>
      </c>
      <c r="P22" s="23" t="s">
        <v>249</v>
      </c>
      <c r="Q22" s="20" t="s">
        <v>250</v>
      </c>
    </row>
    <row r="23" spans="1:17" ht="38.25">
      <c r="A23" s="47">
        <v>22</v>
      </c>
      <c r="B23" s="48" t="s">
        <v>251</v>
      </c>
      <c r="C23" s="47">
        <v>19</v>
      </c>
      <c r="D23" s="48" t="s">
        <v>252</v>
      </c>
      <c r="E23" s="47">
        <v>1</v>
      </c>
      <c r="F23" s="47">
        <v>6</v>
      </c>
      <c r="G23" s="47">
        <v>2</v>
      </c>
      <c r="H23" s="47">
        <v>1</v>
      </c>
      <c r="I23" s="47">
        <v>3</v>
      </c>
      <c r="J23" s="17">
        <f t="shared" si="0"/>
        <v>32</v>
      </c>
      <c r="K23" s="49"/>
      <c r="L23" s="20" t="s">
        <v>253</v>
      </c>
      <c r="M23" s="21" t="s">
        <v>14</v>
      </c>
      <c r="N23" s="20" t="s">
        <v>201</v>
      </c>
      <c r="O23" s="22">
        <v>10</v>
      </c>
      <c r="P23" s="23" t="s">
        <v>184</v>
      </c>
      <c r="Q23" s="20" t="s">
        <v>202</v>
      </c>
    </row>
    <row r="24" spans="1:17" ht="51">
      <c r="A24" s="47">
        <v>23</v>
      </c>
      <c r="B24" s="48" t="s">
        <v>216</v>
      </c>
      <c r="C24" s="47">
        <v>15</v>
      </c>
      <c r="D24" s="48" t="s">
        <v>241</v>
      </c>
      <c r="E24" s="47">
        <v>1</v>
      </c>
      <c r="F24" s="47">
        <v>9</v>
      </c>
      <c r="G24" s="47">
        <v>6</v>
      </c>
      <c r="H24" s="47">
        <v>0</v>
      </c>
      <c r="I24" s="47">
        <v>1</v>
      </c>
      <c r="J24" s="17">
        <f t="shared" si="0"/>
        <v>32</v>
      </c>
      <c r="K24" s="49"/>
      <c r="L24" s="20" t="s">
        <v>254</v>
      </c>
      <c r="M24" s="21" t="s">
        <v>43</v>
      </c>
      <c r="N24" s="20" t="s">
        <v>255</v>
      </c>
      <c r="O24" s="22">
        <v>10</v>
      </c>
      <c r="P24" s="23" t="s">
        <v>184</v>
      </c>
      <c r="Q24" s="20" t="s">
        <v>256</v>
      </c>
    </row>
    <row r="25" spans="1:17" ht="51">
      <c r="A25" s="47">
        <v>24</v>
      </c>
      <c r="B25" s="48" t="s">
        <v>257</v>
      </c>
      <c r="C25" s="47">
        <v>9</v>
      </c>
      <c r="D25" s="48" t="s">
        <v>258</v>
      </c>
      <c r="E25" s="47">
        <v>1</v>
      </c>
      <c r="F25" s="47">
        <v>9</v>
      </c>
      <c r="G25" s="47">
        <v>3</v>
      </c>
      <c r="H25" s="47">
        <v>5</v>
      </c>
      <c r="I25" s="47">
        <v>3</v>
      </c>
      <c r="J25" s="17">
        <f t="shared" si="0"/>
        <v>30</v>
      </c>
      <c r="K25" s="49"/>
      <c r="L25" s="20" t="s">
        <v>259</v>
      </c>
      <c r="M25" s="21" t="s">
        <v>44</v>
      </c>
      <c r="N25" s="20" t="s">
        <v>45</v>
      </c>
      <c r="O25" s="22">
        <v>10</v>
      </c>
      <c r="P25" s="23" t="s">
        <v>37</v>
      </c>
      <c r="Q25" s="20" t="s">
        <v>46</v>
      </c>
    </row>
    <row r="26" spans="1:17" ht="51">
      <c r="A26" s="47">
        <v>25</v>
      </c>
      <c r="B26" s="48" t="s">
        <v>260</v>
      </c>
      <c r="C26" s="47">
        <v>20</v>
      </c>
      <c r="D26" s="48" t="s">
        <v>193</v>
      </c>
      <c r="E26" s="47">
        <v>3</v>
      </c>
      <c r="F26" s="47">
        <v>4</v>
      </c>
      <c r="G26" s="47">
        <v>1</v>
      </c>
      <c r="H26" s="47">
        <v>1</v>
      </c>
      <c r="I26" s="47">
        <v>0</v>
      </c>
      <c r="J26" s="17">
        <f t="shared" si="0"/>
        <v>29</v>
      </c>
      <c r="K26" s="49"/>
      <c r="L26" s="20" t="s">
        <v>261</v>
      </c>
      <c r="M26" s="21" t="s">
        <v>262</v>
      </c>
      <c r="N26" s="20" t="s">
        <v>263</v>
      </c>
      <c r="O26" s="22">
        <v>10</v>
      </c>
      <c r="P26" s="23" t="s">
        <v>184</v>
      </c>
      <c r="Q26" s="20" t="s">
        <v>264</v>
      </c>
    </row>
    <row r="27" spans="1:17" ht="76.5">
      <c r="A27" s="47">
        <v>26</v>
      </c>
      <c r="B27" s="48" t="s">
        <v>236</v>
      </c>
      <c r="C27" s="47">
        <v>17</v>
      </c>
      <c r="D27" s="48" t="s">
        <v>265</v>
      </c>
      <c r="E27" s="47">
        <v>2</v>
      </c>
      <c r="F27" s="47">
        <v>5</v>
      </c>
      <c r="G27" s="47">
        <v>1</v>
      </c>
      <c r="H27" s="47">
        <v>2</v>
      </c>
      <c r="I27" s="47">
        <v>1</v>
      </c>
      <c r="J27" s="17">
        <f t="shared" si="0"/>
        <v>28</v>
      </c>
      <c r="K27" s="49"/>
      <c r="L27" s="20" t="s">
        <v>266</v>
      </c>
      <c r="M27" s="21" t="s">
        <v>32</v>
      </c>
      <c r="N27" s="20" t="s">
        <v>267</v>
      </c>
      <c r="O27" s="22">
        <v>10</v>
      </c>
      <c r="P27" s="23" t="s">
        <v>184</v>
      </c>
      <c r="Q27" s="20" t="s">
        <v>268</v>
      </c>
    </row>
    <row r="28" spans="1:17" ht="51">
      <c r="A28" s="47">
        <v>27</v>
      </c>
      <c r="B28" s="48" t="s">
        <v>211</v>
      </c>
      <c r="C28" s="47">
        <v>17</v>
      </c>
      <c r="D28" s="48" t="s">
        <v>219</v>
      </c>
      <c r="E28" s="47">
        <v>2</v>
      </c>
      <c r="F28" s="47">
        <v>5</v>
      </c>
      <c r="G28" s="47">
        <v>1</v>
      </c>
      <c r="H28" s="47">
        <v>1</v>
      </c>
      <c r="I28" s="47">
        <v>1</v>
      </c>
      <c r="J28" s="17">
        <f t="shared" si="0"/>
        <v>27</v>
      </c>
      <c r="K28" s="49"/>
      <c r="L28" s="20" t="s">
        <v>269</v>
      </c>
      <c r="M28" s="21" t="s">
        <v>270</v>
      </c>
      <c r="N28" s="20" t="s">
        <v>271</v>
      </c>
      <c r="O28" s="22">
        <v>10</v>
      </c>
      <c r="P28" s="23"/>
      <c r="Q28" s="20" t="s">
        <v>272</v>
      </c>
    </row>
    <row r="29" spans="1:17" ht="51">
      <c r="A29" s="47">
        <v>28</v>
      </c>
      <c r="B29" s="48" t="s">
        <v>224</v>
      </c>
      <c r="C29" s="47">
        <v>15</v>
      </c>
      <c r="D29" s="48" t="s">
        <v>257</v>
      </c>
      <c r="E29" s="47">
        <v>2</v>
      </c>
      <c r="F29" s="47">
        <v>0</v>
      </c>
      <c r="G29" s="47">
        <v>3</v>
      </c>
      <c r="H29" s="47">
        <v>5</v>
      </c>
      <c r="I29" s="47">
        <v>2</v>
      </c>
      <c r="J29" s="17">
        <f t="shared" si="0"/>
        <v>27</v>
      </c>
      <c r="K29" s="49"/>
      <c r="L29" s="20" t="s">
        <v>273</v>
      </c>
      <c r="M29" s="21" t="s">
        <v>238</v>
      </c>
      <c r="N29" s="20" t="s">
        <v>239</v>
      </c>
      <c r="O29" s="22">
        <v>10</v>
      </c>
      <c r="P29" s="23" t="s">
        <v>184</v>
      </c>
      <c r="Q29" s="20" t="s">
        <v>240</v>
      </c>
    </row>
    <row r="30" spans="1:17" ht="38.25">
      <c r="A30" s="47">
        <v>29</v>
      </c>
      <c r="B30" s="48" t="s">
        <v>274</v>
      </c>
      <c r="C30" s="47">
        <v>14</v>
      </c>
      <c r="D30" s="48" t="s">
        <v>260</v>
      </c>
      <c r="E30" s="47">
        <v>1</v>
      </c>
      <c r="F30" s="47">
        <v>2</v>
      </c>
      <c r="G30" s="47">
        <v>2</v>
      </c>
      <c r="H30" s="47">
        <v>1</v>
      </c>
      <c r="I30" s="47">
        <v>7</v>
      </c>
      <c r="J30" s="17">
        <f t="shared" si="0"/>
        <v>27</v>
      </c>
      <c r="K30" s="49"/>
      <c r="L30" s="20" t="s">
        <v>275</v>
      </c>
      <c r="M30" s="21" t="s">
        <v>14</v>
      </c>
      <c r="N30" s="20" t="s">
        <v>201</v>
      </c>
      <c r="O30" s="22">
        <v>10</v>
      </c>
      <c r="P30" s="23" t="s">
        <v>184</v>
      </c>
      <c r="Q30" s="20" t="s">
        <v>202</v>
      </c>
    </row>
    <row r="31" spans="1:17" ht="51">
      <c r="A31" s="47">
        <v>30</v>
      </c>
      <c r="B31" s="48" t="s">
        <v>276</v>
      </c>
      <c r="C31" s="47">
        <v>17</v>
      </c>
      <c r="D31" s="48" t="s">
        <v>229</v>
      </c>
      <c r="E31" s="47">
        <v>3</v>
      </c>
      <c r="F31" s="47">
        <v>1</v>
      </c>
      <c r="G31" s="47">
        <v>2</v>
      </c>
      <c r="H31" s="47">
        <v>3</v>
      </c>
      <c r="I31" s="47">
        <v>0</v>
      </c>
      <c r="J31" s="17">
        <f t="shared" si="0"/>
        <v>26</v>
      </c>
      <c r="K31" s="49"/>
      <c r="L31" s="20" t="s">
        <v>277</v>
      </c>
      <c r="M31" s="21" t="s">
        <v>26</v>
      </c>
      <c r="N31" s="20" t="s">
        <v>121</v>
      </c>
      <c r="O31" s="22">
        <v>10</v>
      </c>
      <c r="P31" s="23"/>
      <c r="Q31" s="20" t="s">
        <v>27</v>
      </c>
    </row>
    <row r="32" spans="1:17" ht="51">
      <c r="A32" s="47">
        <v>31</v>
      </c>
      <c r="B32" s="48" t="s">
        <v>278</v>
      </c>
      <c r="C32" s="47">
        <v>14</v>
      </c>
      <c r="D32" s="48" t="s">
        <v>171</v>
      </c>
      <c r="E32" s="47">
        <v>3</v>
      </c>
      <c r="F32" s="47">
        <v>4</v>
      </c>
      <c r="G32" s="47">
        <v>2</v>
      </c>
      <c r="H32" s="47">
        <v>2</v>
      </c>
      <c r="I32" s="47">
        <v>1</v>
      </c>
      <c r="J32" s="17">
        <f t="shared" si="0"/>
        <v>26</v>
      </c>
      <c r="K32" s="49"/>
      <c r="L32" s="20" t="s">
        <v>279</v>
      </c>
      <c r="M32" s="21" t="s">
        <v>205</v>
      </c>
      <c r="N32" s="20" t="s">
        <v>206</v>
      </c>
      <c r="O32" s="22">
        <v>10</v>
      </c>
      <c r="P32" s="23" t="s">
        <v>37</v>
      </c>
      <c r="Q32" s="20" t="s">
        <v>207</v>
      </c>
    </row>
    <row r="33" spans="1:17" ht="51">
      <c r="A33" s="47">
        <v>32</v>
      </c>
      <c r="B33" s="48" t="s">
        <v>182</v>
      </c>
      <c r="C33" s="47">
        <v>14</v>
      </c>
      <c r="D33" s="48" t="s">
        <v>214</v>
      </c>
      <c r="E33" s="47">
        <v>3</v>
      </c>
      <c r="F33" s="47">
        <v>5</v>
      </c>
      <c r="G33" s="47">
        <v>1</v>
      </c>
      <c r="H33" s="47">
        <v>1</v>
      </c>
      <c r="I33" s="47">
        <v>1</v>
      </c>
      <c r="J33" s="17">
        <f t="shared" si="0"/>
        <v>25</v>
      </c>
      <c r="K33" s="49"/>
      <c r="L33" s="20" t="s">
        <v>280</v>
      </c>
      <c r="M33" s="21" t="s">
        <v>12</v>
      </c>
      <c r="N33" s="20" t="s">
        <v>281</v>
      </c>
      <c r="O33" s="22">
        <v>10</v>
      </c>
      <c r="P33" s="23" t="s">
        <v>180</v>
      </c>
      <c r="Q33" s="20" t="s">
        <v>282</v>
      </c>
    </row>
    <row r="34" spans="1:17" ht="51">
      <c r="A34" s="47">
        <v>33</v>
      </c>
      <c r="B34" s="48" t="s">
        <v>172</v>
      </c>
      <c r="C34" s="47">
        <v>17</v>
      </c>
      <c r="D34" s="48" t="s">
        <v>274</v>
      </c>
      <c r="E34" s="47">
        <v>1</v>
      </c>
      <c r="F34" s="47">
        <v>3</v>
      </c>
      <c r="G34" s="47">
        <v>1</v>
      </c>
      <c r="H34" s="47">
        <v>1</v>
      </c>
      <c r="I34" s="47">
        <v>1</v>
      </c>
      <c r="J34" s="17">
        <f t="shared" si="0"/>
        <v>24</v>
      </c>
      <c r="K34" s="49"/>
      <c r="L34" s="20" t="s">
        <v>283</v>
      </c>
      <c r="M34" s="21" t="s">
        <v>42</v>
      </c>
      <c r="N34" s="20" t="s">
        <v>284</v>
      </c>
      <c r="O34" s="22">
        <v>10</v>
      </c>
      <c r="P34" s="23" t="s">
        <v>285</v>
      </c>
      <c r="Q34" s="20" t="s">
        <v>286</v>
      </c>
    </row>
    <row r="35" spans="1:17" ht="38.25">
      <c r="A35" s="47">
        <v>34</v>
      </c>
      <c r="B35" s="48" t="s">
        <v>220</v>
      </c>
      <c r="C35" s="47">
        <v>16</v>
      </c>
      <c r="D35" s="48" t="s">
        <v>208</v>
      </c>
      <c r="E35" s="47">
        <v>2</v>
      </c>
      <c r="F35" s="47">
        <v>3</v>
      </c>
      <c r="G35" s="47">
        <v>1</v>
      </c>
      <c r="H35" s="47">
        <v>1</v>
      </c>
      <c r="I35" s="47">
        <v>1</v>
      </c>
      <c r="J35" s="17">
        <f t="shared" si="0"/>
        <v>24</v>
      </c>
      <c r="K35" s="49"/>
      <c r="L35" s="20" t="s">
        <v>287</v>
      </c>
      <c r="M35" s="21" t="s">
        <v>48</v>
      </c>
      <c r="N35" s="20" t="s">
        <v>88</v>
      </c>
      <c r="O35" s="22">
        <v>10</v>
      </c>
      <c r="P35" s="23" t="s">
        <v>180</v>
      </c>
      <c r="Q35" s="20" t="s">
        <v>288</v>
      </c>
    </row>
    <row r="36" spans="1:17" ht="38.25">
      <c r="A36" s="47">
        <v>35</v>
      </c>
      <c r="B36" s="48" t="s">
        <v>289</v>
      </c>
      <c r="C36" s="47">
        <v>15</v>
      </c>
      <c r="D36" s="48" t="s">
        <v>276</v>
      </c>
      <c r="E36" s="47">
        <v>1</v>
      </c>
      <c r="F36" s="47">
        <v>3</v>
      </c>
      <c r="G36" s="47">
        <v>1</v>
      </c>
      <c r="H36" s="47">
        <v>3</v>
      </c>
      <c r="I36" s="47">
        <v>1</v>
      </c>
      <c r="J36" s="17">
        <f t="shared" si="0"/>
        <v>24</v>
      </c>
      <c r="K36" s="49"/>
      <c r="L36" s="20" t="s">
        <v>290</v>
      </c>
      <c r="M36" s="21" t="s">
        <v>53</v>
      </c>
      <c r="N36" s="20" t="s">
        <v>291</v>
      </c>
      <c r="O36" s="22">
        <v>10</v>
      </c>
      <c r="P36" s="23" t="s">
        <v>37</v>
      </c>
      <c r="Q36" s="20" t="s">
        <v>292</v>
      </c>
    </row>
    <row r="37" spans="1:17" ht="76.5">
      <c r="A37" s="47">
        <v>36</v>
      </c>
      <c r="B37" s="48" t="s">
        <v>265</v>
      </c>
      <c r="C37" s="47">
        <v>18</v>
      </c>
      <c r="D37" s="48" t="s">
        <v>251</v>
      </c>
      <c r="E37" s="47">
        <v>3</v>
      </c>
      <c r="F37" s="47">
        <v>0</v>
      </c>
      <c r="G37" s="47">
        <v>3</v>
      </c>
      <c r="H37" s="47">
        <v>0</v>
      </c>
      <c r="I37" s="47">
        <v>0</v>
      </c>
      <c r="J37" s="17">
        <f t="shared" si="0"/>
        <v>24</v>
      </c>
      <c r="K37" s="49"/>
      <c r="L37" s="20" t="s">
        <v>293</v>
      </c>
      <c r="M37" s="21" t="s">
        <v>34</v>
      </c>
      <c r="N37" s="20" t="s">
        <v>294</v>
      </c>
      <c r="O37" s="22">
        <v>10</v>
      </c>
      <c r="P37" s="23" t="s">
        <v>295</v>
      </c>
      <c r="Q37" s="20" t="s">
        <v>296</v>
      </c>
    </row>
    <row r="38" spans="1:17" ht="51">
      <c r="A38" s="47">
        <v>37</v>
      </c>
      <c r="B38" s="48" t="s">
        <v>252</v>
      </c>
      <c r="C38" s="47">
        <v>7</v>
      </c>
      <c r="D38" s="48" t="s">
        <v>198</v>
      </c>
      <c r="E38" s="47">
        <v>2</v>
      </c>
      <c r="F38" s="47">
        <v>3</v>
      </c>
      <c r="G38" s="47">
        <v>4</v>
      </c>
      <c r="H38" s="47">
        <v>7</v>
      </c>
      <c r="I38" s="47">
        <v>1</v>
      </c>
      <c r="J38" s="17">
        <f t="shared" si="0"/>
        <v>24</v>
      </c>
      <c r="K38" s="49"/>
      <c r="L38" s="20" t="s">
        <v>297</v>
      </c>
      <c r="M38" s="21" t="s">
        <v>298</v>
      </c>
      <c r="N38" s="20" t="s">
        <v>299</v>
      </c>
      <c r="O38" s="22">
        <v>10</v>
      </c>
      <c r="P38" s="23" t="s">
        <v>184</v>
      </c>
      <c r="Q38" s="20" t="s">
        <v>300</v>
      </c>
    </row>
    <row r="39" spans="1:17" ht="38.25">
      <c r="A39" s="47">
        <v>38</v>
      </c>
      <c r="B39" s="48" t="s">
        <v>245</v>
      </c>
      <c r="C39" s="47">
        <v>12</v>
      </c>
      <c r="D39" s="48" t="s">
        <v>301</v>
      </c>
      <c r="E39" s="47">
        <v>3</v>
      </c>
      <c r="F39" s="47">
        <v>8</v>
      </c>
      <c r="G39" s="47">
        <v>0</v>
      </c>
      <c r="H39" s="47">
        <v>0</v>
      </c>
      <c r="I39" s="47">
        <v>0</v>
      </c>
      <c r="J39" s="17">
        <f t="shared" si="0"/>
        <v>23</v>
      </c>
      <c r="K39" s="49"/>
      <c r="L39" s="20" t="s">
        <v>302</v>
      </c>
      <c r="M39" s="21" t="s">
        <v>50</v>
      </c>
      <c r="N39" s="20" t="s">
        <v>303</v>
      </c>
      <c r="O39" s="22">
        <v>10</v>
      </c>
      <c r="P39" s="23" t="s">
        <v>304</v>
      </c>
      <c r="Q39" s="20" t="s">
        <v>305</v>
      </c>
    </row>
    <row r="40" spans="1:17" ht="38.25">
      <c r="A40" s="47">
        <v>39</v>
      </c>
      <c r="B40" s="48" t="s">
        <v>177</v>
      </c>
      <c r="C40" s="47">
        <v>13</v>
      </c>
      <c r="D40" s="48" t="s">
        <v>176</v>
      </c>
      <c r="E40" s="47">
        <v>2</v>
      </c>
      <c r="F40" s="47">
        <v>3</v>
      </c>
      <c r="G40" s="47">
        <v>1</v>
      </c>
      <c r="H40" s="47">
        <v>2</v>
      </c>
      <c r="I40" s="47">
        <v>1</v>
      </c>
      <c r="J40" s="17">
        <f t="shared" si="0"/>
        <v>22</v>
      </c>
      <c r="K40" s="49"/>
      <c r="L40" s="20" t="s">
        <v>306</v>
      </c>
      <c r="M40" s="21" t="s">
        <v>307</v>
      </c>
      <c r="N40" s="20" t="s">
        <v>308</v>
      </c>
      <c r="O40" s="22">
        <v>10</v>
      </c>
      <c r="P40" s="23" t="s">
        <v>37</v>
      </c>
      <c r="Q40" s="20" t="s">
        <v>309</v>
      </c>
    </row>
    <row r="41" spans="1:17" ht="51">
      <c r="A41" s="47">
        <v>40</v>
      </c>
      <c r="B41" s="48" t="s">
        <v>242</v>
      </c>
      <c r="C41" s="47">
        <v>12</v>
      </c>
      <c r="D41" s="48" t="s">
        <v>289</v>
      </c>
      <c r="E41" s="47">
        <v>3</v>
      </c>
      <c r="F41" s="47">
        <v>2</v>
      </c>
      <c r="G41" s="47">
        <v>1</v>
      </c>
      <c r="H41" s="47">
        <v>1</v>
      </c>
      <c r="I41" s="47">
        <v>1</v>
      </c>
      <c r="J41" s="17">
        <f t="shared" si="0"/>
        <v>20</v>
      </c>
      <c r="K41" s="49"/>
      <c r="L41" s="20" t="s">
        <v>310</v>
      </c>
      <c r="M41" s="21" t="s">
        <v>311</v>
      </c>
      <c r="N41" s="20" t="s">
        <v>312</v>
      </c>
      <c r="O41" s="22">
        <v>10</v>
      </c>
      <c r="P41" s="23" t="s">
        <v>285</v>
      </c>
      <c r="Q41" s="20" t="s">
        <v>313</v>
      </c>
    </row>
    <row r="42" spans="1:17" ht="51">
      <c r="A42" s="47">
        <v>41</v>
      </c>
      <c r="B42" s="48" t="s">
        <v>258</v>
      </c>
      <c r="C42" s="47">
        <v>15</v>
      </c>
      <c r="D42" s="48" t="s">
        <v>235</v>
      </c>
      <c r="E42" s="47">
        <v>1</v>
      </c>
      <c r="F42" s="47">
        <v>3</v>
      </c>
      <c r="G42" s="47">
        <v>0</v>
      </c>
      <c r="H42" s="47">
        <v>0</v>
      </c>
      <c r="I42" s="47">
        <v>0</v>
      </c>
      <c r="J42" s="17">
        <f t="shared" si="0"/>
        <v>19</v>
      </c>
      <c r="K42" s="49"/>
      <c r="L42" s="20" t="s">
        <v>314</v>
      </c>
      <c r="M42" s="21" t="s">
        <v>47</v>
      </c>
      <c r="N42" s="20" t="s">
        <v>315</v>
      </c>
      <c r="O42" s="22">
        <v>10</v>
      </c>
      <c r="P42" s="23" t="s">
        <v>218</v>
      </c>
      <c r="Q42" s="20" t="s">
        <v>316</v>
      </c>
    </row>
    <row r="43" spans="1:17" ht="38.25">
      <c r="A43" s="47">
        <v>42</v>
      </c>
      <c r="B43" s="48" t="s">
        <v>301</v>
      </c>
      <c r="C43" s="47">
        <v>14</v>
      </c>
      <c r="D43" s="48" t="s">
        <v>278</v>
      </c>
      <c r="E43" s="47">
        <v>1</v>
      </c>
      <c r="F43" s="47">
        <v>0</v>
      </c>
      <c r="G43" s="47">
        <v>1</v>
      </c>
      <c r="H43" s="47">
        <v>0</v>
      </c>
      <c r="I43" s="47">
        <v>1</v>
      </c>
      <c r="J43" s="17">
        <f t="shared" si="0"/>
        <v>17</v>
      </c>
      <c r="K43" s="49"/>
      <c r="L43" s="20" t="s">
        <v>317</v>
      </c>
      <c r="M43" s="21" t="s">
        <v>49</v>
      </c>
      <c r="N43" s="20" t="s">
        <v>318</v>
      </c>
      <c r="O43" s="22">
        <v>10</v>
      </c>
      <c r="P43" s="23" t="s">
        <v>213</v>
      </c>
      <c r="Q43" s="20" t="s">
        <v>319</v>
      </c>
    </row>
    <row r="44" spans="1:17" ht="51">
      <c r="A44" s="47">
        <v>43</v>
      </c>
      <c r="B44" s="48" t="s">
        <v>186</v>
      </c>
      <c r="C44" s="47">
        <v>6</v>
      </c>
      <c r="D44" s="48" t="s">
        <v>181</v>
      </c>
      <c r="E44" s="47">
        <v>1</v>
      </c>
      <c r="F44" s="47">
        <v>1</v>
      </c>
      <c r="G44" s="47">
        <v>1</v>
      </c>
      <c r="H44" s="47">
        <v>1</v>
      </c>
      <c r="I44" s="47">
        <v>1</v>
      </c>
      <c r="J44" s="17">
        <f t="shared" si="0"/>
        <v>11</v>
      </c>
      <c r="K44" s="49"/>
      <c r="L44" s="20" t="s">
        <v>320</v>
      </c>
      <c r="M44" s="21" t="s">
        <v>63</v>
      </c>
      <c r="N44" s="20" t="s">
        <v>80</v>
      </c>
      <c r="O44" s="22">
        <v>10</v>
      </c>
      <c r="P44" s="23" t="s">
        <v>213</v>
      </c>
      <c r="Q44" s="20" t="s">
        <v>78</v>
      </c>
    </row>
    <row r="46" spans="1:15" s="38" customFormat="1" ht="15.75">
      <c r="A46" s="34" t="s">
        <v>489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  <c r="L46" s="36"/>
      <c r="M46" s="37"/>
      <c r="O46" s="39"/>
    </row>
    <row r="47" spans="1:15" s="38" customFormat="1" ht="10.5" customHeight="1">
      <c r="A47" s="40"/>
      <c r="B47" s="41"/>
      <c r="C47" s="41"/>
      <c r="D47" s="41"/>
      <c r="E47" s="41"/>
      <c r="F47" s="41"/>
      <c r="G47" s="41"/>
      <c r="H47" s="41"/>
      <c r="I47" s="42"/>
      <c r="J47" s="43"/>
      <c r="K47" s="44"/>
      <c r="L47" s="14"/>
      <c r="M47" s="45"/>
      <c r="O47" s="39"/>
    </row>
    <row r="48" spans="1:15" s="38" customFormat="1" ht="15.75">
      <c r="A48" s="34" t="s">
        <v>488</v>
      </c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36"/>
      <c r="M48" s="37"/>
      <c r="O48" s="39"/>
    </row>
  </sheetData>
  <sheetProtection/>
  <autoFilter ref="A1:Q44"/>
  <printOptions horizontalCentered="1"/>
  <pageMargins left="0.5905511811023623" right="0.5905511811023623" top="0.5905511811023623" bottom="0.3937007874015748" header="0" footer="0.5118110236220472"/>
  <pageSetup horizontalDpi="600" verticalDpi="600" orientation="landscape" paperSize="9" scale="85" r:id="rId1"/>
  <headerFooter alignWithMargins="0">
    <oddHeader>&amp;L10 клас&amp;CПРОТОКОЛ
результатів ІІІ етапу Всеукраїнської учнівської олімпіади з економіки у 2014/2015 н.р. &amp;Rmax 110 б.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5.875" style="2" customWidth="1"/>
    <col min="3" max="3" width="4.875" style="3" customWidth="1"/>
    <col min="4" max="4" width="6.375" style="3" customWidth="1"/>
    <col min="5" max="9" width="4.875" style="3" customWidth="1"/>
    <col min="10" max="10" width="6.00390625" style="4" customWidth="1"/>
    <col min="11" max="11" width="5.375" style="5" customWidth="1"/>
    <col min="12" max="12" width="18.25390625" style="6" customWidth="1"/>
    <col min="13" max="13" width="22.125" style="38" customWidth="1"/>
    <col min="14" max="14" width="27.125" style="6" customWidth="1"/>
    <col min="15" max="15" width="9.00390625" style="7" customWidth="1"/>
    <col min="16" max="16" width="11.25390625" style="6" customWidth="1"/>
    <col min="17" max="17" width="18.75390625" style="6" customWidth="1"/>
    <col min="18" max="16384" width="9.125" style="6" customWidth="1"/>
  </cols>
  <sheetData>
    <row r="1" spans="1:17" s="8" customFormat="1" ht="64.5" customHeight="1">
      <c r="A1" s="55" t="s">
        <v>0</v>
      </c>
      <c r="B1" s="56" t="s">
        <v>64</v>
      </c>
      <c r="C1" s="57" t="s">
        <v>65</v>
      </c>
      <c r="D1" s="56" t="s">
        <v>64</v>
      </c>
      <c r="E1" s="57" t="s">
        <v>9</v>
      </c>
      <c r="F1" s="57" t="s">
        <v>10</v>
      </c>
      <c r="G1" s="57" t="s">
        <v>72</v>
      </c>
      <c r="H1" s="57" t="s">
        <v>73</v>
      </c>
      <c r="I1" s="58" t="s">
        <v>74</v>
      </c>
      <c r="J1" s="59" t="s">
        <v>1</v>
      </c>
      <c r="K1" s="60" t="s">
        <v>2</v>
      </c>
      <c r="L1" s="61" t="s">
        <v>3</v>
      </c>
      <c r="M1" s="61" t="s">
        <v>4</v>
      </c>
      <c r="N1" s="61" t="s">
        <v>5</v>
      </c>
      <c r="O1" s="61" t="s">
        <v>6</v>
      </c>
      <c r="P1" s="61" t="s">
        <v>7</v>
      </c>
      <c r="Q1" s="61" t="s">
        <v>8</v>
      </c>
    </row>
    <row r="2" spans="1:17" ht="51" customHeight="1">
      <c r="A2" s="15">
        <v>1</v>
      </c>
      <c r="B2" s="16" t="s">
        <v>321</v>
      </c>
      <c r="C2" s="15">
        <v>36</v>
      </c>
      <c r="D2" s="16" t="s">
        <v>322</v>
      </c>
      <c r="E2" s="15">
        <v>10</v>
      </c>
      <c r="F2" s="15">
        <v>9</v>
      </c>
      <c r="G2" s="15">
        <v>10</v>
      </c>
      <c r="H2" s="15">
        <v>3</v>
      </c>
      <c r="I2" s="15">
        <v>20</v>
      </c>
      <c r="J2" s="17">
        <f aca="true" t="shared" si="0" ref="J2:J57">C2+E2+F2+G2+H2+I2</f>
        <v>88</v>
      </c>
      <c r="K2" s="18" t="s">
        <v>166</v>
      </c>
      <c r="L2" s="20" t="s">
        <v>323</v>
      </c>
      <c r="M2" s="21" t="s">
        <v>11</v>
      </c>
      <c r="N2" s="20" t="s">
        <v>117</v>
      </c>
      <c r="O2" s="22">
        <v>11</v>
      </c>
      <c r="P2" s="23" t="s">
        <v>174</v>
      </c>
      <c r="Q2" s="20" t="s">
        <v>324</v>
      </c>
    </row>
    <row r="3" spans="1:17" ht="52.5" customHeight="1">
      <c r="A3" s="15">
        <v>5</v>
      </c>
      <c r="B3" s="16" t="s">
        <v>325</v>
      </c>
      <c r="C3" s="15">
        <v>35</v>
      </c>
      <c r="D3" s="16" t="s">
        <v>326</v>
      </c>
      <c r="E3" s="15">
        <v>12</v>
      </c>
      <c r="F3" s="15">
        <v>8</v>
      </c>
      <c r="G3" s="15">
        <v>10</v>
      </c>
      <c r="H3" s="15">
        <v>1</v>
      </c>
      <c r="I3" s="15">
        <v>14</v>
      </c>
      <c r="J3" s="17">
        <f t="shared" si="0"/>
        <v>80</v>
      </c>
      <c r="K3" s="18" t="s">
        <v>490</v>
      </c>
      <c r="L3" s="20" t="s">
        <v>327</v>
      </c>
      <c r="M3" s="21" t="s">
        <v>35</v>
      </c>
      <c r="N3" s="20" t="s">
        <v>36</v>
      </c>
      <c r="O3" s="22">
        <v>11</v>
      </c>
      <c r="P3" s="23" t="s">
        <v>37</v>
      </c>
      <c r="Q3" s="20" t="s">
        <v>38</v>
      </c>
    </row>
    <row r="4" spans="1:17" ht="37.5" customHeight="1">
      <c r="A4" s="15">
        <v>2</v>
      </c>
      <c r="B4" s="16" t="s">
        <v>328</v>
      </c>
      <c r="C4" s="15">
        <v>30</v>
      </c>
      <c r="D4" s="16" t="s">
        <v>329</v>
      </c>
      <c r="E4" s="15">
        <v>7</v>
      </c>
      <c r="F4" s="15">
        <v>4</v>
      </c>
      <c r="G4" s="15">
        <v>10</v>
      </c>
      <c r="H4" s="15">
        <v>8</v>
      </c>
      <c r="I4" s="15">
        <v>20</v>
      </c>
      <c r="J4" s="17">
        <f t="shared" si="0"/>
        <v>79</v>
      </c>
      <c r="K4" s="18" t="s">
        <v>490</v>
      </c>
      <c r="L4" s="20" t="s">
        <v>330</v>
      </c>
      <c r="M4" s="21" t="s">
        <v>179</v>
      </c>
      <c r="N4" s="20" t="s">
        <v>100</v>
      </c>
      <c r="O4" s="22">
        <v>11</v>
      </c>
      <c r="P4" s="23" t="s">
        <v>331</v>
      </c>
      <c r="Q4" s="20" t="s">
        <v>13</v>
      </c>
    </row>
    <row r="5" spans="1:17" ht="30" customHeight="1">
      <c r="A5" s="15">
        <v>3</v>
      </c>
      <c r="B5" s="16" t="s">
        <v>332</v>
      </c>
      <c r="C5" s="15">
        <v>33</v>
      </c>
      <c r="D5" s="16" t="s">
        <v>333</v>
      </c>
      <c r="E5" s="15">
        <v>13</v>
      </c>
      <c r="F5" s="15">
        <v>9</v>
      </c>
      <c r="G5" s="15">
        <v>10</v>
      </c>
      <c r="H5" s="15">
        <v>3</v>
      </c>
      <c r="I5" s="15">
        <v>10</v>
      </c>
      <c r="J5" s="17">
        <f t="shared" si="0"/>
        <v>78</v>
      </c>
      <c r="K5" s="18" t="s">
        <v>490</v>
      </c>
      <c r="L5" s="20" t="s">
        <v>334</v>
      </c>
      <c r="M5" s="21" t="s">
        <v>14</v>
      </c>
      <c r="N5" s="20" t="s">
        <v>201</v>
      </c>
      <c r="O5" s="22">
        <v>11</v>
      </c>
      <c r="P5" s="23" t="s">
        <v>184</v>
      </c>
      <c r="Q5" s="20" t="s">
        <v>202</v>
      </c>
    </row>
    <row r="6" spans="1:17" ht="51" customHeight="1">
      <c r="A6" s="15">
        <v>4</v>
      </c>
      <c r="B6" s="16" t="s">
        <v>335</v>
      </c>
      <c r="C6" s="15">
        <v>36</v>
      </c>
      <c r="D6" s="16" t="s">
        <v>336</v>
      </c>
      <c r="E6" s="15">
        <v>13</v>
      </c>
      <c r="F6" s="15">
        <v>9</v>
      </c>
      <c r="G6" s="15">
        <v>7</v>
      </c>
      <c r="H6" s="15">
        <v>5</v>
      </c>
      <c r="I6" s="15">
        <v>3</v>
      </c>
      <c r="J6" s="17">
        <f t="shared" si="0"/>
        <v>73</v>
      </c>
      <c r="K6" s="18" t="s">
        <v>491</v>
      </c>
      <c r="L6" s="20" t="s">
        <v>337</v>
      </c>
      <c r="M6" s="21" t="s">
        <v>11</v>
      </c>
      <c r="N6" s="20" t="s">
        <v>117</v>
      </c>
      <c r="O6" s="22">
        <v>11</v>
      </c>
      <c r="P6" s="23" t="s">
        <v>174</v>
      </c>
      <c r="Q6" s="20" t="s">
        <v>324</v>
      </c>
    </row>
    <row r="7" spans="1:17" ht="54.75" customHeight="1">
      <c r="A7" s="15">
        <v>6</v>
      </c>
      <c r="B7" s="16" t="s">
        <v>338</v>
      </c>
      <c r="C7" s="15">
        <v>36</v>
      </c>
      <c r="D7" s="16" t="s">
        <v>339</v>
      </c>
      <c r="E7" s="15">
        <v>9</v>
      </c>
      <c r="F7" s="15">
        <v>6</v>
      </c>
      <c r="G7" s="15">
        <v>7</v>
      </c>
      <c r="H7" s="15">
        <v>4</v>
      </c>
      <c r="I7" s="15">
        <v>8</v>
      </c>
      <c r="J7" s="17">
        <f t="shared" si="0"/>
        <v>70</v>
      </c>
      <c r="K7" s="18" t="s">
        <v>491</v>
      </c>
      <c r="L7" s="20" t="s">
        <v>340</v>
      </c>
      <c r="M7" s="21" t="s">
        <v>11</v>
      </c>
      <c r="N7" s="20" t="s">
        <v>117</v>
      </c>
      <c r="O7" s="22">
        <v>11</v>
      </c>
      <c r="P7" s="23" t="s">
        <v>174</v>
      </c>
      <c r="Q7" s="20" t="s">
        <v>324</v>
      </c>
    </row>
    <row r="8" spans="1:17" ht="55.5" customHeight="1">
      <c r="A8" s="15">
        <v>7</v>
      </c>
      <c r="B8" s="16" t="s">
        <v>341</v>
      </c>
      <c r="C8" s="15">
        <v>32</v>
      </c>
      <c r="D8" s="16" t="s">
        <v>328</v>
      </c>
      <c r="E8" s="15">
        <v>10</v>
      </c>
      <c r="F8" s="15">
        <v>7</v>
      </c>
      <c r="G8" s="15">
        <v>8</v>
      </c>
      <c r="H8" s="15">
        <v>4</v>
      </c>
      <c r="I8" s="15">
        <v>4</v>
      </c>
      <c r="J8" s="17">
        <f t="shared" si="0"/>
        <v>65</v>
      </c>
      <c r="K8" s="18" t="s">
        <v>491</v>
      </c>
      <c r="L8" s="20" t="s">
        <v>342</v>
      </c>
      <c r="M8" s="21" t="s">
        <v>11</v>
      </c>
      <c r="N8" s="20" t="s">
        <v>117</v>
      </c>
      <c r="O8" s="22">
        <v>11</v>
      </c>
      <c r="P8" s="23" t="s">
        <v>174</v>
      </c>
      <c r="Q8" s="20" t="s">
        <v>324</v>
      </c>
    </row>
    <row r="9" spans="1:17" ht="42" customHeight="1">
      <c r="A9" s="15">
        <v>8</v>
      </c>
      <c r="B9" s="16" t="s">
        <v>343</v>
      </c>
      <c r="C9" s="15">
        <v>30</v>
      </c>
      <c r="D9" s="16" t="s">
        <v>344</v>
      </c>
      <c r="E9" s="15">
        <v>6</v>
      </c>
      <c r="F9" s="15">
        <v>1</v>
      </c>
      <c r="G9" s="15">
        <v>0</v>
      </c>
      <c r="H9" s="15">
        <v>5</v>
      </c>
      <c r="I9" s="15">
        <v>16</v>
      </c>
      <c r="J9" s="17">
        <f t="shared" si="0"/>
        <v>58</v>
      </c>
      <c r="K9" s="18" t="s">
        <v>491</v>
      </c>
      <c r="L9" s="20" t="s">
        <v>345</v>
      </c>
      <c r="M9" s="21" t="s">
        <v>22</v>
      </c>
      <c r="N9" s="20" t="s">
        <v>346</v>
      </c>
      <c r="O9" s="22">
        <v>11</v>
      </c>
      <c r="P9" s="23" t="s">
        <v>184</v>
      </c>
      <c r="Q9" s="20" t="s">
        <v>347</v>
      </c>
    </row>
    <row r="10" spans="1:17" ht="39" customHeight="1">
      <c r="A10" s="15">
        <v>9</v>
      </c>
      <c r="B10" s="16" t="s">
        <v>348</v>
      </c>
      <c r="C10" s="15">
        <v>30</v>
      </c>
      <c r="D10" s="16" t="s">
        <v>348</v>
      </c>
      <c r="E10" s="15">
        <v>8</v>
      </c>
      <c r="F10" s="15">
        <v>2</v>
      </c>
      <c r="G10" s="15">
        <v>10</v>
      </c>
      <c r="H10" s="15">
        <v>4</v>
      </c>
      <c r="I10" s="15">
        <v>2</v>
      </c>
      <c r="J10" s="17">
        <f t="shared" si="0"/>
        <v>56</v>
      </c>
      <c r="K10" s="18" t="s">
        <v>491</v>
      </c>
      <c r="L10" s="20" t="s">
        <v>349</v>
      </c>
      <c r="M10" s="21" t="s">
        <v>19</v>
      </c>
      <c r="N10" s="20" t="s">
        <v>20</v>
      </c>
      <c r="O10" s="22">
        <v>11</v>
      </c>
      <c r="P10" s="23" t="s">
        <v>174</v>
      </c>
      <c r="Q10" s="20" t="s">
        <v>21</v>
      </c>
    </row>
    <row r="11" spans="1:17" ht="40.5" customHeight="1">
      <c r="A11" s="15">
        <v>10</v>
      </c>
      <c r="B11" s="16" t="s">
        <v>350</v>
      </c>
      <c r="C11" s="26">
        <v>26</v>
      </c>
      <c r="D11" s="16" t="s">
        <v>351</v>
      </c>
      <c r="E11" s="15">
        <v>7</v>
      </c>
      <c r="F11" s="15">
        <v>4</v>
      </c>
      <c r="G11" s="15">
        <v>10</v>
      </c>
      <c r="H11" s="15">
        <v>6</v>
      </c>
      <c r="I11" s="15">
        <v>1</v>
      </c>
      <c r="J11" s="17">
        <f t="shared" si="0"/>
        <v>54</v>
      </c>
      <c r="K11" s="18" t="s">
        <v>491</v>
      </c>
      <c r="L11" s="20" t="s">
        <v>352</v>
      </c>
      <c r="M11" s="21" t="s">
        <v>19</v>
      </c>
      <c r="N11" s="20" t="s">
        <v>353</v>
      </c>
      <c r="O11" s="22">
        <v>11</v>
      </c>
      <c r="P11" s="23" t="s">
        <v>354</v>
      </c>
      <c r="Q11" s="20" t="s">
        <v>355</v>
      </c>
    </row>
    <row r="12" spans="1:17" ht="51" customHeight="1">
      <c r="A12" s="15">
        <v>11</v>
      </c>
      <c r="B12" s="16" t="s">
        <v>356</v>
      </c>
      <c r="C12" s="15">
        <v>24</v>
      </c>
      <c r="D12" s="16" t="s">
        <v>357</v>
      </c>
      <c r="E12" s="15">
        <v>8</v>
      </c>
      <c r="F12" s="15">
        <v>4</v>
      </c>
      <c r="G12" s="15">
        <v>10</v>
      </c>
      <c r="H12" s="15">
        <v>2</v>
      </c>
      <c r="I12" s="15">
        <v>3</v>
      </c>
      <c r="J12" s="17">
        <f t="shared" si="0"/>
        <v>51</v>
      </c>
      <c r="K12" s="18" t="s">
        <v>168</v>
      </c>
      <c r="L12" s="20" t="s">
        <v>358</v>
      </c>
      <c r="M12" s="21" t="s">
        <v>15</v>
      </c>
      <c r="N12" s="20" t="s">
        <v>227</v>
      </c>
      <c r="O12" s="22">
        <v>11</v>
      </c>
      <c r="P12" s="23" t="s">
        <v>359</v>
      </c>
      <c r="Q12" s="20" t="s">
        <v>17</v>
      </c>
    </row>
    <row r="13" spans="1:17" ht="39.75" customHeight="1">
      <c r="A13" s="15">
        <v>12</v>
      </c>
      <c r="B13" s="16" t="s">
        <v>357</v>
      </c>
      <c r="C13" s="15">
        <v>31</v>
      </c>
      <c r="D13" s="16" t="s">
        <v>360</v>
      </c>
      <c r="E13" s="15">
        <v>3</v>
      </c>
      <c r="F13" s="15">
        <v>6</v>
      </c>
      <c r="G13" s="15">
        <v>5</v>
      </c>
      <c r="H13" s="15">
        <v>6</v>
      </c>
      <c r="I13" s="15">
        <v>0</v>
      </c>
      <c r="J13" s="17">
        <f t="shared" si="0"/>
        <v>51</v>
      </c>
      <c r="K13" s="18" t="s">
        <v>168</v>
      </c>
      <c r="L13" s="20" t="s">
        <v>361</v>
      </c>
      <c r="M13" s="21" t="s">
        <v>12</v>
      </c>
      <c r="N13" s="20" t="s">
        <v>131</v>
      </c>
      <c r="O13" s="22">
        <v>11</v>
      </c>
      <c r="P13" s="23" t="s">
        <v>184</v>
      </c>
      <c r="Q13" s="20" t="s">
        <v>132</v>
      </c>
    </row>
    <row r="14" spans="1:17" ht="40.5" customHeight="1">
      <c r="A14" s="15">
        <v>13</v>
      </c>
      <c r="B14" s="16" t="s">
        <v>333</v>
      </c>
      <c r="C14" s="15">
        <v>23</v>
      </c>
      <c r="D14" s="16" t="s">
        <v>362</v>
      </c>
      <c r="E14" s="15">
        <v>7</v>
      </c>
      <c r="F14" s="15">
        <v>4</v>
      </c>
      <c r="G14" s="15">
        <v>10</v>
      </c>
      <c r="H14" s="15">
        <v>6</v>
      </c>
      <c r="I14" s="15">
        <v>1</v>
      </c>
      <c r="J14" s="17">
        <f t="shared" si="0"/>
        <v>51</v>
      </c>
      <c r="K14" s="18" t="s">
        <v>168</v>
      </c>
      <c r="L14" s="20" t="s">
        <v>363</v>
      </c>
      <c r="M14" s="21" t="s">
        <v>179</v>
      </c>
      <c r="N14" s="20" t="s">
        <v>100</v>
      </c>
      <c r="O14" s="22">
        <v>11</v>
      </c>
      <c r="P14" s="23" t="s">
        <v>331</v>
      </c>
      <c r="Q14" s="20" t="s">
        <v>13</v>
      </c>
    </row>
    <row r="15" spans="1:17" ht="42" customHeight="1">
      <c r="A15" s="15">
        <v>14</v>
      </c>
      <c r="B15" s="16" t="s">
        <v>364</v>
      </c>
      <c r="C15" s="15">
        <v>27</v>
      </c>
      <c r="D15" s="16" t="s">
        <v>365</v>
      </c>
      <c r="E15" s="15">
        <v>9</v>
      </c>
      <c r="F15" s="15">
        <v>1</v>
      </c>
      <c r="G15" s="15">
        <v>10</v>
      </c>
      <c r="H15" s="15">
        <v>2</v>
      </c>
      <c r="I15" s="15">
        <v>0</v>
      </c>
      <c r="J15" s="17">
        <f t="shared" si="0"/>
        <v>49</v>
      </c>
      <c r="K15" s="18" t="s">
        <v>168</v>
      </c>
      <c r="L15" s="20" t="s">
        <v>366</v>
      </c>
      <c r="M15" s="21" t="s">
        <v>43</v>
      </c>
      <c r="N15" s="20" t="s">
        <v>118</v>
      </c>
      <c r="O15" s="22">
        <v>11</v>
      </c>
      <c r="P15" s="23" t="s">
        <v>184</v>
      </c>
      <c r="Q15" s="20" t="s">
        <v>119</v>
      </c>
    </row>
    <row r="16" spans="1:17" ht="56.25" customHeight="1">
      <c r="A16" s="15">
        <v>15</v>
      </c>
      <c r="B16" s="16" t="s">
        <v>367</v>
      </c>
      <c r="C16" s="15">
        <v>19</v>
      </c>
      <c r="D16" s="16" t="s">
        <v>368</v>
      </c>
      <c r="E16" s="15">
        <v>11</v>
      </c>
      <c r="F16" s="15">
        <v>8</v>
      </c>
      <c r="G16" s="15">
        <v>3</v>
      </c>
      <c r="H16" s="15">
        <v>0</v>
      </c>
      <c r="I16" s="15">
        <v>8</v>
      </c>
      <c r="J16" s="17">
        <f t="shared" si="0"/>
        <v>49</v>
      </c>
      <c r="K16" s="18" t="s">
        <v>168</v>
      </c>
      <c r="L16" s="20" t="s">
        <v>369</v>
      </c>
      <c r="M16" s="21" t="s">
        <v>232</v>
      </c>
      <c r="N16" s="20" t="s">
        <v>233</v>
      </c>
      <c r="O16" s="22">
        <v>11</v>
      </c>
      <c r="P16" s="23" t="s">
        <v>184</v>
      </c>
      <c r="Q16" s="20" t="s">
        <v>234</v>
      </c>
    </row>
    <row r="17" spans="1:17" ht="51" customHeight="1">
      <c r="A17" s="15">
        <v>16</v>
      </c>
      <c r="B17" s="16" t="s">
        <v>362</v>
      </c>
      <c r="C17" s="15">
        <v>22</v>
      </c>
      <c r="D17" s="16" t="s">
        <v>370</v>
      </c>
      <c r="E17" s="15">
        <v>8</v>
      </c>
      <c r="F17" s="15">
        <v>2</v>
      </c>
      <c r="G17" s="15">
        <v>10</v>
      </c>
      <c r="H17" s="15">
        <v>5</v>
      </c>
      <c r="I17" s="15">
        <v>2</v>
      </c>
      <c r="J17" s="17">
        <f t="shared" si="0"/>
        <v>49</v>
      </c>
      <c r="K17" s="18" t="s">
        <v>168</v>
      </c>
      <c r="L17" s="20" t="s">
        <v>371</v>
      </c>
      <c r="M17" s="21" t="s">
        <v>26</v>
      </c>
      <c r="N17" s="20" t="s">
        <v>372</v>
      </c>
      <c r="O17" s="22">
        <v>11</v>
      </c>
      <c r="P17" s="23" t="s">
        <v>184</v>
      </c>
      <c r="Q17" s="20" t="s">
        <v>373</v>
      </c>
    </row>
    <row r="18" spans="1:17" ht="54" customHeight="1">
      <c r="A18" s="15">
        <v>17</v>
      </c>
      <c r="B18" s="16" t="s">
        <v>351</v>
      </c>
      <c r="C18" s="15">
        <v>21</v>
      </c>
      <c r="D18" s="16" t="s">
        <v>374</v>
      </c>
      <c r="E18" s="15">
        <v>10</v>
      </c>
      <c r="F18" s="15">
        <v>3</v>
      </c>
      <c r="G18" s="15">
        <v>8</v>
      </c>
      <c r="H18" s="15">
        <v>3</v>
      </c>
      <c r="I18" s="15">
        <v>1.5</v>
      </c>
      <c r="J18" s="17">
        <f t="shared" si="0"/>
        <v>46.5</v>
      </c>
      <c r="K18" s="18" t="s">
        <v>168</v>
      </c>
      <c r="L18" s="20" t="s">
        <v>375</v>
      </c>
      <c r="M18" s="21" t="s">
        <v>376</v>
      </c>
      <c r="N18" s="20" t="s">
        <v>377</v>
      </c>
      <c r="O18" s="22">
        <v>11</v>
      </c>
      <c r="P18" s="23" t="s">
        <v>218</v>
      </c>
      <c r="Q18" s="20" t="s">
        <v>378</v>
      </c>
    </row>
    <row r="19" spans="1:17" ht="42" customHeight="1">
      <c r="A19" s="15">
        <v>18</v>
      </c>
      <c r="B19" s="16" t="s">
        <v>379</v>
      </c>
      <c r="C19" s="15">
        <v>19</v>
      </c>
      <c r="D19" s="16" t="s">
        <v>380</v>
      </c>
      <c r="E19" s="15">
        <v>11</v>
      </c>
      <c r="F19" s="15">
        <v>3</v>
      </c>
      <c r="G19" s="15">
        <v>10</v>
      </c>
      <c r="H19" s="15">
        <v>2</v>
      </c>
      <c r="I19" s="15">
        <v>1</v>
      </c>
      <c r="J19" s="17">
        <f t="shared" si="0"/>
        <v>46</v>
      </c>
      <c r="K19" s="18" t="s">
        <v>168</v>
      </c>
      <c r="L19" s="20" t="s">
        <v>381</v>
      </c>
      <c r="M19" s="21" t="s">
        <v>42</v>
      </c>
      <c r="N19" s="20" t="s">
        <v>382</v>
      </c>
      <c r="O19" s="22">
        <v>11</v>
      </c>
      <c r="P19" s="23" t="s">
        <v>37</v>
      </c>
      <c r="Q19" s="20" t="s">
        <v>383</v>
      </c>
    </row>
    <row r="20" spans="1:17" ht="42.75" customHeight="1">
      <c r="A20" s="15">
        <v>19</v>
      </c>
      <c r="B20" s="16" t="s">
        <v>384</v>
      </c>
      <c r="C20" s="15">
        <v>24</v>
      </c>
      <c r="D20" s="16" t="s">
        <v>367</v>
      </c>
      <c r="E20" s="15">
        <v>4</v>
      </c>
      <c r="F20" s="15">
        <v>3</v>
      </c>
      <c r="G20" s="15">
        <v>10</v>
      </c>
      <c r="H20" s="15">
        <v>4</v>
      </c>
      <c r="I20" s="15">
        <v>1</v>
      </c>
      <c r="J20" s="17">
        <f t="shared" si="0"/>
        <v>46</v>
      </c>
      <c r="K20" s="18" t="s">
        <v>168</v>
      </c>
      <c r="L20" s="20" t="s">
        <v>385</v>
      </c>
      <c r="M20" s="21" t="s">
        <v>26</v>
      </c>
      <c r="N20" s="20" t="s">
        <v>386</v>
      </c>
      <c r="O20" s="22">
        <v>11</v>
      </c>
      <c r="P20" s="23" t="s">
        <v>354</v>
      </c>
      <c r="Q20" s="20" t="s">
        <v>387</v>
      </c>
    </row>
    <row r="21" spans="1:17" ht="64.5" customHeight="1">
      <c r="A21" s="15">
        <v>20</v>
      </c>
      <c r="B21" s="16" t="s">
        <v>374</v>
      </c>
      <c r="C21" s="15">
        <v>22</v>
      </c>
      <c r="D21" s="16" t="s">
        <v>388</v>
      </c>
      <c r="E21" s="15">
        <v>12</v>
      </c>
      <c r="F21" s="15">
        <v>4</v>
      </c>
      <c r="G21" s="15">
        <v>7</v>
      </c>
      <c r="H21" s="15">
        <v>0</v>
      </c>
      <c r="I21" s="15">
        <v>0</v>
      </c>
      <c r="J21" s="17">
        <f t="shared" si="0"/>
        <v>45</v>
      </c>
      <c r="K21" s="18" t="s">
        <v>168</v>
      </c>
      <c r="L21" s="20" t="s">
        <v>389</v>
      </c>
      <c r="M21" s="21" t="s">
        <v>32</v>
      </c>
      <c r="N21" s="20" t="s">
        <v>267</v>
      </c>
      <c r="O21" s="22">
        <v>11</v>
      </c>
      <c r="P21" s="23" t="s">
        <v>184</v>
      </c>
      <c r="Q21" s="20" t="s">
        <v>268</v>
      </c>
    </row>
    <row r="22" spans="1:17" ht="30.75" customHeight="1">
      <c r="A22" s="15">
        <v>21</v>
      </c>
      <c r="B22" s="16" t="s">
        <v>390</v>
      </c>
      <c r="C22" s="15">
        <v>23</v>
      </c>
      <c r="D22" s="16" t="s">
        <v>350</v>
      </c>
      <c r="E22" s="15">
        <v>5</v>
      </c>
      <c r="F22" s="15">
        <v>5</v>
      </c>
      <c r="G22" s="15">
        <v>7</v>
      </c>
      <c r="H22" s="15">
        <v>3</v>
      </c>
      <c r="I22" s="15">
        <v>1</v>
      </c>
      <c r="J22" s="17">
        <f t="shared" si="0"/>
        <v>44</v>
      </c>
      <c r="K22" s="18" t="s">
        <v>168</v>
      </c>
      <c r="L22" s="20" t="s">
        <v>391</v>
      </c>
      <c r="M22" s="21" t="s">
        <v>14</v>
      </c>
      <c r="N22" s="20" t="s">
        <v>201</v>
      </c>
      <c r="O22" s="22">
        <v>11</v>
      </c>
      <c r="P22" s="23" t="s">
        <v>184</v>
      </c>
      <c r="Q22" s="20" t="s">
        <v>202</v>
      </c>
    </row>
    <row r="23" spans="1:17" ht="67.5" customHeight="1">
      <c r="A23" s="15">
        <v>22</v>
      </c>
      <c r="B23" s="16" t="s">
        <v>392</v>
      </c>
      <c r="C23" s="15">
        <v>27</v>
      </c>
      <c r="D23" s="16" t="s">
        <v>325</v>
      </c>
      <c r="E23" s="15">
        <v>9</v>
      </c>
      <c r="F23" s="15">
        <v>4</v>
      </c>
      <c r="G23" s="15">
        <v>3</v>
      </c>
      <c r="H23" s="15">
        <v>0</v>
      </c>
      <c r="I23" s="15">
        <v>0</v>
      </c>
      <c r="J23" s="17">
        <f t="shared" si="0"/>
        <v>43</v>
      </c>
      <c r="K23" s="18" t="s">
        <v>168</v>
      </c>
      <c r="L23" s="20" t="s">
        <v>393</v>
      </c>
      <c r="M23" s="21" t="s">
        <v>22</v>
      </c>
      <c r="N23" s="20" t="s">
        <v>104</v>
      </c>
      <c r="O23" s="22">
        <v>11</v>
      </c>
      <c r="P23" s="23" t="s">
        <v>184</v>
      </c>
      <c r="Q23" s="20" t="s">
        <v>23</v>
      </c>
    </row>
    <row r="24" spans="1:17" ht="51" customHeight="1">
      <c r="A24" s="15">
        <v>23</v>
      </c>
      <c r="B24" s="16" t="s">
        <v>394</v>
      </c>
      <c r="C24" s="15">
        <v>24</v>
      </c>
      <c r="D24" s="16" t="s">
        <v>364</v>
      </c>
      <c r="E24" s="15">
        <v>8</v>
      </c>
      <c r="F24" s="15">
        <v>4</v>
      </c>
      <c r="G24" s="15">
        <v>7</v>
      </c>
      <c r="H24" s="15">
        <v>0</v>
      </c>
      <c r="I24" s="15">
        <v>0</v>
      </c>
      <c r="J24" s="17">
        <f t="shared" si="0"/>
        <v>43</v>
      </c>
      <c r="K24" s="18" t="s">
        <v>168</v>
      </c>
      <c r="L24" s="20" t="s">
        <v>395</v>
      </c>
      <c r="M24" s="21" t="s">
        <v>12</v>
      </c>
      <c r="N24" s="20" t="s">
        <v>396</v>
      </c>
      <c r="O24" s="22">
        <v>11</v>
      </c>
      <c r="P24" s="23" t="s">
        <v>184</v>
      </c>
      <c r="Q24" s="20" t="s">
        <v>397</v>
      </c>
    </row>
    <row r="25" spans="1:17" ht="42" customHeight="1">
      <c r="A25" s="15">
        <v>24</v>
      </c>
      <c r="B25" s="16" t="s">
        <v>398</v>
      </c>
      <c r="C25" s="15">
        <v>22</v>
      </c>
      <c r="D25" s="16" t="s">
        <v>399</v>
      </c>
      <c r="E25" s="15">
        <v>9</v>
      </c>
      <c r="F25" s="15">
        <v>3</v>
      </c>
      <c r="G25" s="15">
        <v>7</v>
      </c>
      <c r="H25" s="15">
        <v>1</v>
      </c>
      <c r="I25" s="15">
        <v>0</v>
      </c>
      <c r="J25" s="17">
        <f t="shared" si="0"/>
        <v>42</v>
      </c>
      <c r="K25" s="18" t="s">
        <v>168</v>
      </c>
      <c r="L25" s="20" t="s">
        <v>400</v>
      </c>
      <c r="M25" s="21" t="s">
        <v>24</v>
      </c>
      <c r="N25" s="20" t="s">
        <v>92</v>
      </c>
      <c r="O25" s="22">
        <v>11</v>
      </c>
      <c r="P25" s="23" t="s">
        <v>184</v>
      </c>
      <c r="Q25" s="20" t="s">
        <v>25</v>
      </c>
    </row>
    <row r="26" spans="1:17" ht="51.75" customHeight="1">
      <c r="A26" s="15">
        <v>25</v>
      </c>
      <c r="B26" s="16" t="s">
        <v>401</v>
      </c>
      <c r="C26" s="15">
        <v>18</v>
      </c>
      <c r="D26" s="16" t="s">
        <v>402</v>
      </c>
      <c r="E26" s="15">
        <v>12</v>
      </c>
      <c r="F26" s="15">
        <v>5</v>
      </c>
      <c r="G26" s="15">
        <v>5</v>
      </c>
      <c r="H26" s="15">
        <v>0</v>
      </c>
      <c r="I26" s="15">
        <v>0</v>
      </c>
      <c r="J26" s="17">
        <f t="shared" si="0"/>
        <v>40</v>
      </c>
      <c r="K26" s="18" t="s">
        <v>168</v>
      </c>
      <c r="L26" s="20" t="s">
        <v>403</v>
      </c>
      <c r="M26" s="21" t="s">
        <v>53</v>
      </c>
      <c r="N26" s="20" t="s">
        <v>54</v>
      </c>
      <c r="O26" s="22">
        <v>11</v>
      </c>
      <c r="P26" s="23" t="s">
        <v>285</v>
      </c>
      <c r="Q26" s="20" t="s">
        <v>55</v>
      </c>
    </row>
    <row r="27" spans="1:17" ht="43.5" customHeight="1">
      <c r="A27" s="15">
        <v>26</v>
      </c>
      <c r="B27" s="16" t="s">
        <v>404</v>
      </c>
      <c r="C27" s="15">
        <v>22</v>
      </c>
      <c r="D27" s="16" t="s">
        <v>405</v>
      </c>
      <c r="E27" s="15">
        <v>3</v>
      </c>
      <c r="F27" s="15">
        <v>5</v>
      </c>
      <c r="G27" s="15">
        <v>7</v>
      </c>
      <c r="H27" s="15">
        <v>1</v>
      </c>
      <c r="I27" s="15">
        <v>0</v>
      </c>
      <c r="J27" s="17">
        <f t="shared" si="0"/>
        <v>38</v>
      </c>
      <c r="K27" s="18" t="s">
        <v>168</v>
      </c>
      <c r="L27" s="20" t="s">
        <v>406</v>
      </c>
      <c r="M27" s="21" t="s">
        <v>39</v>
      </c>
      <c r="N27" s="20" t="s">
        <v>40</v>
      </c>
      <c r="O27" s="22">
        <v>11</v>
      </c>
      <c r="P27" s="23" t="s">
        <v>213</v>
      </c>
      <c r="Q27" s="20" t="s">
        <v>41</v>
      </c>
    </row>
    <row r="28" spans="1:17" ht="54" customHeight="1">
      <c r="A28" s="15">
        <v>27</v>
      </c>
      <c r="B28" s="16" t="s">
        <v>407</v>
      </c>
      <c r="C28" s="15">
        <v>15</v>
      </c>
      <c r="D28" s="16" t="s">
        <v>401</v>
      </c>
      <c r="E28" s="15">
        <v>7</v>
      </c>
      <c r="F28" s="15">
        <v>4</v>
      </c>
      <c r="G28" s="15">
        <v>7</v>
      </c>
      <c r="H28" s="15">
        <v>3</v>
      </c>
      <c r="I28" s="15">
        <v>2</v>
      </c>
      <c r="J28" s="17">
        <f t="shared" si="0"/>
        <v>38</v>
      </c>
      <c r="K28" s="18" t="s">
        <v>168</v>
      </c>
      <c r="L28" s="20" t="s">
        <v>408</v>
      </c>
      <c r="M28" s="21" t="s">
        <v>34</v>
      </c>
      <c r="N28" s="20" t="s">
        <v>409</v>
      </c>
      <c r="O28" s="22">
        <v>11</v>
      </c>
      <c r="P28" s="23" t="s">
        <v>304</v>
      </c>
      <c r="Q28" s="20" t="s">
        <v>410</v>
      </c>
    </row>
    <row r="29" spans="1:17" ht="43.5" customHeight="1">
      <c r="A29" s="15">
        <v>28</v>
      </c>
      <c r="B29" s="16" t="s">
        <v>326</v>
      </c>
      <c r="C29" s="15">
        <v>20</v>
      </c>
      <c r="D29" s="16" t="s">
        <v>411</v>
      </c>
      <c r="E29" s="15">
        <v>7</v>
      </c>
      <c r="F29" s="15">
        <v>2</v>
      </c>
      <c r="G29" s="15">
        <v>6</v>
      </c>
      <c r="H29" s="15">
        <v>0</v>
      </c>
      <c r="I29" s="15">
        <v>1</v>
      </c>
      <c r="J29" s="17">
        <f t="shared" si="0"/>
        <v>36</v>
      </c>
      <c r="K29" s="18"/>
      <c r="L29" s="20" t="s">
        <v>412</v>
      </c>
      <c r="M29" s="21" t="s">
        <v>56</v>
      </c>
      <c r="N29" s="20" t="s">
        <v>413</v>
      </c>
      <c r="O29" s="22">
        <v>11</v>
      </c>
      <c r="P29" s="23" t="s">
        <v>218</v>
      </c>
      <c r="Q29" s="20" t="s">
        <v>414</v>
      </c>
    </row>
    <row r="30" spans="1:17" ht="54" customHeight="1">
      <c r="A30" s="15">
        <v>29</v>
      </c>
      <c r="B30" s="16" t="s">
        <v>336</v>
      </c>
      <c r="C30" s="15">
        <v>18</v>
      </c>
      <c r="D30" s="16" t="s">
        <v>415</v>
      </c>
      <c r="E30" s="15">
        <v>8</v>
      </c>
      <c r="F30" s="15">
        <v>2</v>
      </c>
      <c r="G30" s="15">
        <v>7</v>
      </c>
      <c r="H30" s="15">
        <v>1</v>
      </c>
      <c r="I30" s="15">
        <v>0</v>
      </c>
      <c r="J30" s="17">
        <f t="shared" si="0"/>
        <v>36</v>
      </c>
      <c r="K30" s="18"/>
      <c r="L30" s="20" t="s">
        <v>416</v>
      </c>
      <c r="M30" s="21" t="s">
        <v>205</v>
      </c>
      <c r="N30" s="20" t="s">
        <v>206</v>
      </c>
      <c r="O30" s="22">
        <v>11</v>
      </c>
      <c r="P30" s="23" t="s">
        <v>37</v>
      </c>
      <c r="Q30" s="20" t="s">
        <v>207</v>
      </c>
    </row>
    <row r="31" spans="1:17" ht="42" customHeight="1">
      <c r="A31" s="15">
        <v>30</v>
      </c>
      <c r="B31" s="16" t="s">
        <v>417</v>
      </c>
      <c r="C31" s="15">
        <v>17</v>
      </c>
      <c r="D31" s="16" t="s">
        <v>384</v>
      </c>
      <c r="E31" s="15">
        <v>8</v>
      </c>
      <c r="F31" s="15">
        <v>2</v>
      </c>
      <c r="G31" s="15">
        <v>7</v>
      </c>
      <c r="H31" s="15">
        <v>0</v>
      </c>
      <c r="I31" s="15">
        <v>2</v>
      </c>
      <c r="J31" s="17">
        <f t="shared" si="0"/>
        <v>36</v>
      </c>
      <c r="K31" s="18"/>
      <c r="L31" s="20" t="s">
        <v>418</v>
      </c>
      <c r="M31" s="21" t="s">
        <v>22</v>
      </c>
      <c r="N31" s="20" t="s">
        <v>106</v>
      </c>
      <c r="O31" s="22">
        <v>11</v>
      </c>
      <c r="P31" s="23" t="s">
        <v>184</v>
      </c>
      <c r="Q31" s="20" t="s">
        <v>51</v>
      </c>
    </row>
    <row r="32" spans="1:17" ht="39.75" customHeight="1">
      <c r="A32" s="15">
        <v>31</v>
      </c>
      <c r="B32" s="16" t="s">
        <v>402</v>
      </c>
      <c r="C32" s="15">
        <v>28</v>
      </c>
      <c r="D32" s="16" t="s">
        <v>419</v>
      </c>
      <c r="E32" s="15">
        <v>3</v>
      </c>
      <c r="F32" s="15">
        <v>2</v>
      </c>
      <c r="G32" s="15">
        <v>2</v>
      </c>
      <c r="H32" s="15">
        <v>0</v>
      </c>
      <c r="I32" s="15">
        <v>0</v>
      </c>
      <c r="J32" s="17">
        <f t="shared" si="0"/>
        <v>35</v>
      </c>
      <c r="K32" s="18"/>
      <c r="L32" s="20" t="s">
        <v>420</v>
      </c>
      <c r="M32" s="21" t="s">
        <v>12</v>
      </c>
      <c r="N32" s="20" t="s">
        <v>131</v>
      </c>
      <c r="O32" s="22">
        <v>11</v>
      </c>
      <c r="P32" s="23" t="s">
        <v>184</v>
      </c>
      <c r="Q32" s="20" t="s">
        <v>132</v>
      </c>
    </row>
    <row r="33" spans="1:17" ht="55.5" customHeight="1">
      <c r="A33" s="15">
        <v>32</v>
      </c>
      <c r="B33" s="16" t="s">
        <v>419</v>
      </c>
      <c r="C33" s="15">
        <v>16</v>
      </c>
      <c r="D33" s="16" t="s">
        <v>392</v>
      </c>
      <c r="E33" s="15">
        <v>9</v>
      </c>
      <c r="F33" s="15">
        <v>2</v>
      </c>
      <c r="G33" s="15">
        <v>3</v>
      </c>
      <c r="H33" s="15">
        <v>0</v>
      </c>
      <c r="I33" s="15">
        <v>3</v>
      </c>
      <c r="J33" s="17">
        <f t="shared" si="0"/>
        <v>33</v>
      </c>
      <c r="K33" s="18"/>
      <c r="L33" s="20" t="s">
        <v>421</v>
      </c>
      <c r="M33" s="21" t="s">
        <v>48</v>
      </c>
      <c r="N33" s="20" t="s">
        <v>422</v>
      </c>
      <c r="O33" s="22">
        <v>11</v>
      </c>
      <c r="P33" s="23" t="s">
        <v>295</v>
      </c>
      <c r="Q33" s="20" t="s">
        <v>423</v>
      </c>
    </row>
    <row r="34" spans="1:17" ht="39.75" customHeight="1">
      <c r="A34" s="15">
        <v>33</v>
      </c>
      <c r="B34" s="16" t="s">
        <v>424</v>
      </c>
      <c r="C34" s="15">
        <v>14</v>
      </c>
      <c r="D34" s="16" t="s">
        <v>390</v>
      </c>
      <c r="E34" s="15">
        <v>7</v>
      </c>
      <c r="F34" s="15">
        <v>5</v>
      </c>
      <c r="G34" s="15">
        <v>7</v>
      </c>
      <c r="H34" s="15">
        <v>0</v>
      </c>
      <c r="I34" s="15">
        <v>0</v>
      </c>
      <c r="J34" s="17">
        <f t="shared" si="0"/>
        <v>33</v>
      </c>
      <c r="K34" s="18"/>
      <c r="L34" s="20" t="s">
        <v>425</v>
      </c>
      <c r="M34" s="21" t="s">
        <v>30</v>
      </c>
      <c r="N34" s="20" t="s">
        <v>76</v>
      </c>
      <c r="O34" s="22">
        <v>11</v>
      </c>
      <c r="P34" s="23" t="s">
        <v>184</v>
      </c>
      <c r="Q34" s="20" t="s">
        <v>31</v>
      </c>
    </row>
    <row r="35" spans="1:17" ht="54" customHeight="1">
      <c r="A35" s="15">
        <v>34</v>
      </c>
      <c r="B35" s="16" t="s">
        <v>380</v>
      </c>
      <c r="C35" s="15">
        <v>19</v>
      </c>
      <c r="D35" s="16" t="s">
        <v>404</v>
      </c>
      <c r="E35" s="15">
        <v>7</v>
      </c>
      <c r="F35" s="15">
        <v>3</v>
      </c>
      <c r="G35" s="15">
        <v>3</v>
      </c>
      <c r="H35" s="15">
        <v>0</v>
      </c>
      <c r="I35" s="15">
        <v>0</v>
      </c>
      <c r="J35" s="17">
        <f t="shared" si="0"/>
        <v>32</v>
      </c>
      <c r="K35" s="18"/>
      <c r="L35" s="20" t="s">
        <v>426</v>
      </c>
      <c r="M35" s="21" t="s">
        <v>205</v>
      </c>
      <c r="N35" s="20" t="s">
        <v>206</v>
      </c>
      <c r="O35" s="22">
        <v>11</v>
      </c>
      <c r="P35" s="23" t="s">
        <v>37</v>
      </c>
      <c r="Q35" s="20" t="s">
        <v>207</v>
      </c>
    </row>
    <row r="36" spans="1:17" ht="51.75" customHeight="1">
      <c r="A36" s="15">
        <v>35</v>
      </c>
      <c r="B36" s="16" t="s">
        <v>388</v>
      </c>
      <c r="C36" s="15">
        <v>21</v>
      </c>
      <c r="D36" s="16" t="s">
        <v>341</v>
      </c>
      <c r="E36" s="15">
        <v>0</v>
      </c>
      <c r="F36" s="15">
        <v>5</v>
      </c>
      <c r="G36" s="15">
        <v>5</v>
      </c>
      <c r="H36" s="15">
        <v>0</v>
      </c>
      <c r="I36" s="15">
        <v>1</v>
      </c>
      <c r="J36" s="17">
        <f t="shared" si="0"/>
        <v>32</v>
      </c>
      <c r="K36" s="18"/>
      <c r="L36" s="20" t="s">
        <v>427</v>
      </c>
      <c r="M36" s="21" t="s">
        <v>35</v>
      </c>
      <c r="N36" s="20" t="s">
        <v>36</v>
      </c>
      <c r="O36" s="22">
        <v>11</v>
      </c>
      <c r="P36" s="23" t="s">
        <v>37</v>
      </c>
      <c r="Q36" s="20" t="s">
        <v>38</v>
      </c>
    </row>
    <row r="37" spans="1:17" ht="53.25" customHeight="1">
      <c r="A37" s="15">
        <v>36</v>
      </c>
      <c r="B37" s="16" t="s">
        <v>428</v>
      </c>
      <c r="C37" s="15">
        <v>16</v>
      </c>
      <c r="D37" s="16" t="s">
        <v>429</v>
      </c>
      <c r="E37" s="15">
        <v>5</v>
      </c>
      <c r="F37" s="15">
        <v>1</v>
      </c>
      <c r="G37" s="15">
        <v>10</v>
      </c>
      <c r="H37" s="15">
        <v>0</v>
      </c>
      <c r="I37" s="15">
        <v>0</v>
      </c>
      <c r="J37" s="17">
        <f t="shared" si="0"/>
        <v>32</v>
      </c>
      <c r="K37" s="18"/>
      <c r="L37" s="20" t="s">
        <v>430</v>
      </c>
      <c r="M37" s="21" t="s">
        <v>431</v>
      </c>
      <c r="N37" s="20" t="s">
        <v>432</v>
      </c>
      <c r="O37" s="22">
        <v>11</v>
      </c>
      <c r="P37" s="23" t="s">
        <v>37</v>
      </c>
      <c r="Q37" s="20" t="s">
        <v>433</v>
      </c>
    </row>
    <row r="38" spans="1:17" ht="65.25" customHeight="1">
      <c r="A38" s="15">
        <v>37</v>
      </c>
      <c r="B38" s="16" t="s">
        <v>399</v>
      </c>
      <c r="C38" s="15">
        <v>23</v>
      </c>
      <c r="D38" s="16" t="s">
        <v>434</v>
      </c>
      <c r="E38" s="15">
        <v>0</v>
      </c>
      <c r="F38" s="15">
        <v>0</v>
      </c>
      <c r="G38" s="15">
        <v>7</v>
      </c>
      <c r="H38" s="15">
        <v>0</v>
      </c>
      <c r="I38" s="15">
        <v>0</v>
      </c>
      <c r="J38" s="17">
        <f t="shared" si="0"/>
        <v>30</v>
      </c>
      <c r="K38" s="18"/>
      <c r="L38" s="20" t="s">
        <v>435</v>
      </c>
      <c r="M38" s="21" t="s">
        <v>436</v>
      </c>
      <c r="N38" s="20" t="s">
        <v>437</v>
      </c>
      <c r="O38" s="22">
        <v>11</v>
      </c>
      <c r="P38" s="23" t="s">
        <v>174</v>
      </c>
      <c r="Q38" s="20" t="s">
        <v>438</v>
      </c>
    </row>
    <row r="39" spans="1:17" ht="54.75" customHeight="1">
      <c r="A39" s="15">
        <v>38</v>
      </c>
      <c r="B39" s="16" t="s">
        <v>439</v>
      </c>
      <c r="C39" s="15">
        <v>11</v>
      </c>
      <c r="D39" s="16" t="s">
        <v>440</v>
      </c>
      <c r="E39" s="15">
        <v>7</v>
      </c>
      <c r="F39" s="15">
        <v>5</v>
      </c>
      <c r="G39" s="15">
        <v>5</v>
      </c>
      <c r="H39" s="15">
        <v>1</v>
      </c>
      <c r="I39" s="15">
        <v>1</v>
      </c>
      <c r="J39" s="17">
        <f t="shared" si="0"/>
        <v>30</v>
      </c>
      <c r="K39" s="18"/>
      <c r="L39" s="20" t="s">
        <v>441</v>
      </c>
      <c r="M39" s="21" t="s">
        <v>47</v>
      </c>
      <c r="N39" s="20" t="s">
        <v>442</v>
      </c>
      <c r="O39" s="22">
        <v>11</v>
      </c>
      <c r="P39" s="23" t="s">
        <v>218</v>
      </c>
      <c r="Q39" s="20" t="s">
        <v>443</v>
      </c>
    </row>
    <row r="40" spans="1:17" ht="54" customHeight="1">
      <c r="A40" s="15">
        <v>39</v>
      </c>
      <c r="B40" s="16" t="s">
        <v>434</v>
      </c>
      <c r="C40" s="15">
        <v>12</v>
      </c>
      <c r="D40" s="16" t="s">
        <v>444</v>
      </c>
      <c r="E40" s="15">
        <v>8</v>
      </c>
      <c r="F40" s="15">
        <v>3</v>
      </c>
      <c r="G40" s="15">
        <v>7</v>
      </c>
      <c r="H40" s="15">
        <v>0</v>
      </c>
      <c r="I40" s="15">
        <v>0</v>
      </c>
      <c r="J40" s="17">
        <f t="shared" si="0"/>
        <v>30</v>
      </c>
      <c r="K40" s="18"/>
      <c r="L40" s="20" t="s">
        <v>445</v>
      </c>
      <c r="M40" s="21" t="s">
        <v>44</v>
      </c>
      <c r="N40" s="20" t="s">
        <v>45</v>
      </c>
      <c r="O40" s="22">
        <v>11</v>
      </c>
      <c r="P40" s="23" t="s">
        <v>184</v>
      </c>
      <c r="Q40" s="20" t="s">
        <v>46</v>
      </c>
    </row>
    <row r="41" spans="1:17" ht="30" customHeight="1">
      <c r="A41" s="15">
        <v>40</v>
      </c>
      <c r="B41" s="16" t="s">
        <v>360</v>
      </c>
      <c r="C41" s="15">
        <v>12</v>
      </c>
      <c r="D41" s="16" t="s">
        <v>424</v>
      </c>
      <c r="E41" s="15">
        <v>10</v>
      </c>
      <c r="F41" s="15">
        <v>2</v>
      </c>
      <c r="G41" s="15">
        <v>5</v>
      </c>
      <c r="H41" s="15">
        <v>0</v>
      </c>
      <c r="I41" s="15">
        <v>0</v>
      </c>
      <c r="J41" s="17">
        <f t="shared" si="0"/>
        <v>29</v>
      </c>
      <c r="K41" s="18"/>
      <c r="L41" s="20" t="s">
        <v>446</v>
      </c>
      <c r="M41" s="21" t="s">
        <v>14</v>
      </c>
      <c r="N41" s="20" t="s">
        <v>201</v>
      </c>
      <c r="O41" s="22">
        <v>11</v>
      </c>
      <c r="P41" s="23" t="s">
        <v>184</v>
      </c>
      <c r="Q41" s="20" t="s">
        <v>202</v>
      </c>
    </row>
    <row r="42" spans="1:17" ht="40.5" customHeight="1">
      <c r="A42" s="15">
        <v>41</v>
      </c>
      <c r="B42" s="16" t="s">
        <v>429</v>
      </c>
      <c r="C42" s="15">
        <v>16</v>
      </c>
      <c r="D42" s="16" t="s">
        <v>447</v>
      </c>
      <c r="E42" s="15">
        <v>8</v>
      </c>
      <c r="F42" s="15">
        <v>2</v>
      </c>
      <c r="G42" s="15">
        <v>3</v>
      </c>
      <c r="H42" s="15">
        <v>0</v>
      </c>
      <c r="I42" s="15">
        <v>0</v>
      </c>
      <c r="J42" s="17">
        <f t="shared" si="0"/>
        <v>29</v>
      </c>
      <c r="K42" s="18"/>
      <c r="L42" s="20" t="s">
        <v>448</v>
      </c>
      <c r="M42" s="21" t="s">
        <v>247</v>
      </c>
      <c r="N42" s="20" t="s">
        <v>248</v>
      </c>
      <c r="O42" s="22">
        <v>11</v>
      </c>
      <c r="P42" s="23" t="s">
        <v>449</v>
      </c>
      <c r="Q42" s="20" t="s">
        <v>250</v>
      </c>
    </row>
    <row r="43" spans="1:17" ht="54" customHeight="1">
      <c r="A43" s="15">
        <v>42</v>
      </c>
      <c r="B43" s="16" t="s">
        <v>444</v>
      </c>
      <c r="C43" s="15">
        <v>15</v>
      </c>
      <c r="D43" s="16" t="s">
        <v>398</v>
      </c>
      <c r="E43" s="15">
        <v>7</v>
      </c>
      <c r="F43" s="15">
        <v>4</v>
      </c>
      <c r="G43" s="15">
        <v>2</v>
      </c>
      <c r="H43" s="15">
        <v>0</v>
      </c>
      <c r="I43" s="15">
        <v>0</v>
      </c>
      <c r="J43" s="17">
        <f t="shared" si="0"/>
        <v>28</v>
      </c>
      <c r="K43" s="18"/>
      <c r="L43" s="20" t="s">
        <v>450</v>
      </c>
      <c r="M43" s="21" t="s">
        <v>60</v>
      </c>
      <c r="N43" s="20" t="s">
        <v>122</v>
      </c>
      <c r="O43" s="22">
        <v>11</v>
      </c>
      <c r="P43" s="23" t="s">
        <v>174</v>
      </c>
      <c r="Q43" s="20" t="s">
        <v>58</v>
      </c>
    </row>
    <row r="44" spans="1:17" ht="78.75" customHeight="1">
      <c r="A44" s="15">
        <v>43</v>
      </c>
      <c r="B44" s="16" t="s">
        <v>451</v>
      </c>
      <c r="C44" s="15">
        <v>15</v>
      </c>
      <c r="D44" s="16" t="s">
        <v>452</v>
      </c>
      <c r="E44" s="15">
        <v>0</v>
      </c>
      <c r="F44" s="15">
        <v>2</v>
      </c>
      <c r="G44" s="15">
        <v>5</v>
      </c>
      <c r="H44" s="15">
        <v>3</v>
      </c>
      <c r="I44" s="15">
        <v>2</v>
      </c>
      <c r="J44" s="17">
        <f t="shared" si="0"/>
        <v>27</v>
      </c>
      <c r="K44" s="18"/>
      <c r="L44" s="20" t="s">
        <v>453</v>
      </c>
      <c r="M44" s="21" t="s">
        <v>454</v>
      </c>
      <c r="N44" s="20" t="s">
        <v>455</v>
      </c>
      <c r="O44" s="22">
        <v>11</v>
      </c>
      <c r="P44" s="23" t="s">
        <v>218</v>
      </c>
      <c r="Q44" s="20" t="s">
        <v>456</v>
      </c>
    </row>
    <row r="45" spans="1:17" ht="39.75" customHeight="1">
      <c r="A45" s="15">
        <v>44</v>
      </c>
      <c r="B45" s="16" t="s">
        <v>329</v>
      </c>
      <c r="C45" s="15">
        <v>6</v>
      </c>
      <c r="D45" s="16" t="s">
        <v>321</v>
      </c>
      <c r="E45" s="15">
        <v>6</v>
      </c>
      <c r="F45" s="15">
        <v>4</v>
      </c>
      <c r="G45" s="15">
        <v>7</v>
      </c>
      <c r="H45" s="15">
        <v>3</v>
      </c>
      <c r="I45" s="15">
        <v>1</v>
      </c>
      <c r="J45" s="17">
        <f t="shared" si="0"/>
        <v>27</v>
      </c>
      <c r="K45" s="18"/>
      <c r="L45" s="20" t="s">
        <v>457</v>
      </c>
      <c r="M45" s="21" t="s">
        <v>28</v>
      </c>
      <c r="N45" s="20" t="s">
        <v>169</v>
      </c>
      <c r="O45" s="22">
        <v>11</v>
      </c>
      <c r="P45" s="23" t="s">
        <v>37</v>
      </c>
      <c r="Q45" s="20" t="s">
        <v>29</v>
      </c>
    </row>
    <row r="46" spans="1:17" ht="54" customHeight="1">
      <c r="A46" s="15">
        <v>45</v>
      </c>
      <c r="B46" s="16" t="s">
        <v>344</v>
      </c>
      <c r="C46" s="15">
        <v>14</v>
      </c>
      <c r="D46" s="16" t="s">
        <v>417</v>
      </c>
      <c r="E46" s="15">
        <v>4</v>
      </c>
      <c r="F46" s="15">
        <v>7</v>
      </c>
      <c r="G46" s="15">
        <v>0</v>
      </c>
      <c r="H46" s="15">
        <v>0</v>
      </c>
      <c r="I46" s="15">
        <v>0</v>
      </c>
      <c r="J46" s="17">
        <f t="shared" si="0"/>
        <v>25</v>
      </c>
      <c r="K46" s="18"/>
      <c r="L46" s="20" t="s">
        <v>458</v>
      </c>
      <c r="M46" s="21" t="s">
        <v>63</v>
      </c>
      <c r="N46" s="20" t="s">
        <v>459</v>
      </c>
      <c r="O46" s="22">
        <v>11</v>
      </c>
      <c r="P46" s="23" t="s">
        <v>213</v>
      </c>
      <c r="Q46" s="20" t="s">
        <v>460</v>
      </c>
    </row>
    <row r="47" spans="1:17" ht="39.75" customHeight="1">
      <c r="A47" s="15">
        <v>46</v>
      </c>
      <c r="B47" s="16" t="s">
        <v>339</v>
      </c>
      <c r="C47" s="15">
        <v>12</v>
      </c>
      <c r="D47" s="16" t="s">
        <v>335</v>
      </c>
      <c r="E47" s="15">
        <v>10</v>
      </c>
      <c r="F47" s="15">
        <v>2</v>
      </c>
      <c r="G47" s="15">
        <v>0</v>
      </c>
      <c r="H47" s="15">
        <v>0</v>
      </c>
      <c r="I47" s="15">
        <v>0</v>
      </c>
      <c r="J47" s="17">
        <f t="shared" si="0"/>
        <v>24</v>
      </c>
      <c r="K47" s="18"/>
      <c r="L47" s="20" t="s">
        <v>461</v>
      </c>
      <c r="M47" s="21" t="s">
        <v>50</v>
      </c>
      <c r="N47" s="20" t="s">
        <v>303</v>
      </c>
      <c r="O47" s="22">
        <v>11</v>
      </c>
      <c r="P47" s="23" t="s">
        <v>285</v>
      </c>
      <c r="Q47" s="20" t="s">
        <v>305</v>
      </c>
    </row>
    <row r="48" spans="1:17" ht="69" customHeight="1">
      <c r="A48" s="15">
        <v>47</v>
      </c>
      <c r="B48" s="16" t="s">
        <v>405</v>
      </c>
      <c r="C48" s="15">
        <v>18</v>
      </c>
      <c r="D48" s="16" t="s">
        <v>451</v>
      </c>
      <c r="E48" s="15">
        <v>0</v>
      </c>
      <c r="F48" s="15">
        <v>4</v>
      </c>
      <c r="G48" s="15">
        <v>0</v>
      </c>
      <c r="H48" s="15">
        <v>0</v>
      </c>
      <c r="I48" s="15">
        <v>0</v>
      </c>
      <c r="J48" s="17">
        <f t="shared" si="0"/>
        <v>22</v>
      </c>
      <c r="K48" s="18"/>
      <c r="L48" s="20" t="s">
        <v>462</v>
      </c>
      <c r="M48" s="21" t="s">
        <v>463</v>
      </c>
      <c r="N48" s="20" t="s">
        <v>464</v>
      </c>
      <c r="O48" s="22">
        <v>11</v>
      </c>
      <c r="P48" s="23" t="s">
        <v>218</v>
      </c>
      <c r="Q48" s="20" t="s">
        <v>41</v>
      </c>
    </row>
    <row r="49" spans="1:17" ht="42.75" customHeight="1">
      <c r="A49" s="15">
        <v>48</v>
      </c>
      <c r="B49" s="16" t="s">
        <v>452</v>
      </c>
      <c r="C49" s="15">
        <v>20</v>
      </c>
      <c r="D49" s="16" t="s">
        <v>379</v>
      </c>
      <c r="E49" s="15">
        <v>0</v>
      </c>
      <c r="F49" s="15">
        <v>0</v>
      </c>
      <c r="G49" s="15">
        <v>0</v>
      </c>
      <c r="H49" s="15">
        <v>0</v>
      </c>
      <c r="I49" s="15">
        <v>2</v>
      </c>
      <c r="J49" s="17">
        <f t="shared" si="0"/>
        <v>22</v>
      </c>
      <c r="K49" s="18"/>
      <c r="L49" s="20" t="s">
        <v>465</v>
      </c>
      <c r="M49" s="21" t="s">
        <v>39</v>
      </c>
      <c r="N49" s="20" t="s">
        <v>466</v>
      </c>
      <c r="O49" s="22">
        <v>11</v>
      </c>
      <c r="P49" s="23" t="s">
        <v>354</v>
      </c>
      <c r="Q49" s="20" t="s">
        <v>467</v>
      </c>
    </row>
    <row r="50" spans="1:17" ht="108" customHeight="1">
      <c r="A50" s="15">
        <v>49</v>
      </c>
      <c r="B50" s="16" t="s">
        <v>370</v>
      </c>
      <c r="C50" s="15">
        <v>15</v>
      </c>
      <c r="D50" s="16" t="s">
        <v>428</v>
      </c>
      <c r="E50" s="15">
        <v>1</v>
      </c>
      <c r="F50" s="15">
        <v>2</v>
      </c>
      <c r="G50" s="15">
        <v>4</v>
      </c>
      <c r="H50" s="15">
        <v>0</v>
      </c>
      <c r="I50" s="15">
        <v>0</v>
      </c>
      <c r="J50" s="17">
        <f t="shared" si="0"/>
        <v>22</v>
      </c>
      <c r="K50" s="18"/>
      <c r="L50" s="20" t="s">
        <v>468</v>
      </c>
      <c r="M50" s="21" t="s">
        <v>469</v>
      </c>
      <c r="N50" s="20" t="s">
        <v>470</v>
      </c>
      <c r="O50" s="22">
        <v>11</v>
      </c>
      <c r="P50" s="23" t="s">
        <v>471</v>
      </c>
      <c r="Q50" s="20" t="s">
        <v>472</v>
      </c>
    </row>
    <row r="51" spans="1:17" ht="52.5" customHeight="1">
      <c r="A51" s="15">
        <v>50</v>
      </c>
      <c r="B51" s="16" t="s">
        <v>440</v>
      </c>
      <c r="C51" s="15">
        <v>11</v>
      </c>
      <c r="D51" s="16" t="s">
        <v>332</v>
      </c>
      <c r="E51" s="15">
        <v>2</v>
      </c>
      <c r="F51" s="15">
        <v>1</v>
      </c>
      <c r="G51" s="15">
        <v>7</v>
      </c>
      <c r="H51" s="15">
        <v>0</v>
      </c>
      <c r="I51" s="15">
        <v>1</v>
      </c>
      <c r="J51" s="17">
        <f t="shared" si="0"/>
        <v>22</v>
      </c>
      <c r="K51" s="18"/>
      <c r="L51" s="20" t="s">
        <v>473</v>
      </c>
      <c r="M51" s="21" t="s">
        <v>238</v>
      </c>
      <c r="N51" s="20" t="s">
        <v>474</v>
      </c>
      <c r="O51" s="22">
        <v>11</v>
      </c>
      <c r="P51" s="23" t="s">
        <v>184</v>
      </c>
      <c r="Q51" s="20" t="s">
        <v>240</v>
      </c>
    </row>
    <row r="52" spans="1:17" ht="40.5" customHeight="1">
      <c r="A52" s="15">
        <v>51</v>
      </c>
      <c r="B52" s="16" t="s">
        <v>322</v>
      </c>
      <c r="C52" s="15">
        <v>14</v>
      </c>
      <c r="D52" s="16" t="s">
        <v>343</v>
      </c>
      <c r="E52" s="15">
        <v>1</v>
      </c>
      <c r="F52" s="15">
        <v>4</v>
      </c>
      <c r="G52" s="15">
        <v>0</v>
      </c>
      <c r="H52" s="15">
        <v>0</v>
      </c>
      <c r="I52" s="15">
        <v>0</v>
      </c>
      <c r="J52" s="17">
        <f t="shared" si="0"/>
        <v>19</v>
      </c>
      <c r="K52" s="18"/>
      <c r="L52" s="20" t="s">
        <v>475</v>
      </c>
      <c r="M52" s="21" t="s">
        <v>307</v>
      </c>
      <c r="N52" s="20" t="s">
        <v>308</v>
      </c>
      <c r="O52" s="22">
        <v>11</v>
      </c>
      <c r="P52" s="23" t="s">
        <v>37</v>
      </c>
      <c r="Q52" s="20" t="s">
        <v>309</v>
      </c>
    </row>
    <row r="53" spans="1:17" ht="49.5" customHeight="1">
      <c r="A53" s="15">
        <v>52</v>
      </c>
      <c r="B53" s="16" t="s">
        <v>365</v>
      </c>
      <c r="C53" s="15">
        <v>13</v>
      </c>
      <c r="D53" s="16" t="s">
        <v>338</v>
      </c>
      <c r="E53" s="15">
        <v>2</v>
      </c>
      <c r="F53" s="15">
        <v>2</v>
      </c>
      <c r="G53" s="15">
        <v>0</v>
      </c>
      <c r="H53" s="15">
        <v>0</v>
      </c>
      <c r="I53" s="15">
        <v>0</v>
      </c>
      <c r="J53" s="17">
        <f t="shared" si="0"/>
        <v>17</v>
      </c>
      <c r="K53" s="18"/>
      <c r="L53" s="20" t="s">
        <v>476</v>
      </c>
      <c r="M53" s="21" t="s">
        <v>270</v>
      </c>
      <c r="N53" s="20" t="s">
        <v>477</v>
      </c>
      <c r="O53" s="22">
        <v>11</v>
      </c>
      <c r="P53" s="23" t="s">
        <v>218</v>
      </c>
      <c r="Q53" s="20" t="s">
        <v>478</v>
      </c>
    </row>
    <row r="54" spans="1:17" ht="56.25" customHeight="1">
      <c r="A54" s="15">
        <v>53</v>
      </c>
      <c r="B54" s="16" t="s">
        <v>411</v>
      </c>
      <c r="C54" s="15">
        <v>14</v>
      </c>
      <c r="D54" s="16" t="s">
        <v>394</v>
      </c>
      <c r="E54" s="15">
        <v>0</v>
      </c>
      <c r="F54" s="15">
        <v>0</v>
      </c>
      <c r="G54" s="15">
        <v>3</v>
      </c>
      <c r="H54" s="15">
        <v>0</v>
      </c>
      <c r="I54" s="15">
        <v>0</v>
      </c>
      <c r="J54" s="17">
        <f t="shared" si="0"/>
        <v>17</v>
      </c>
      <c r="K54" s="18"/>
      <c r="L54" s="20" t="s">
        <v>479</v>
      </c>
      <c r="M54" s="21" t="s">
        <v>298</v>
      </c>
      <c r="N54" s="20" t="s">
        <v>480</v>
      </c>
      <c r="O54" s="22">
        <v>11</v>
      </c>
      <c r="P54" s="23" t="s">
        <v>184</v>
      </c>
      <c r="Q54" s="20" t="s">
        <v>300</v>
      </c>
    </row>
    <row r="55" spans="1:17" ht="54" customHeight="1">
      <c r="A55" s="15">
        <v>54</v>
      </c>
      <c r="B55" s="16" t="s">
        <v>368</v>
      </c>
      <c r="C55" s="15">
        <v>9</v>
      </c>
      <c r="D55" s="16" t="s">
        <v>356</v>
      </c>
      <c r="E55" s="15">
        <v>3</v>
      </c>
      <c r="F55" s="15">
        <v>2</v>
      </c>
      <c r="G55" s="15">
        <v>3</v>
      </c>
      <c r="H55" s="15">
        <v>0</v>
      </c>
      <c r="I55" s="15">
        <v>0</v>
      </c>
      <c r="J55" s="17">
        <f t="shared" si="0"/>
        <v>17</v>
      </c>
      <c r="K55" s="18"/>
      <c r="L55" s="20" t="s">
        <v>481</v>
      </c>
      <c r="M55" s="21" t="s">
        <v>454</v>
      </c>
      <c r="N55" s="20" t="s">
        <v>482</v>
      </c>
      <c r="O55" s="22">
        <v>11</v>
      </c>
      <c r="P55" s="23" t="s">
        <v>37</v>
      </c>
      <c r="Q55" s="20" t="s">
        <v>483</v>
      </c>
    </row>
    <row r="56" spans="1:17" ht="41.25" customHeight="1">
      <c r="A56" s="15">
        <v>55</v>
      </c>
      <c r="B56" s="16" t="s">
        <v>415</v>
      </c>
      <c r="C56" s="15">
        <v>10</v>
      </c>
      <c r="D56" s="16" t="s">
        <v>407</v>
      </c>
      <c r="E56" s="15">
        <v>0</v>
      </c>
      <c r="F56" s="15">
        <v>4</v>
      </c>
      <c r="G56" s="15">
        <v>2</v>
      </c>
      <c r="H56" s="15">
        <v>0</v>
      </c>
      <c r="I56" s="15">
        <v>0</v>
      </c>
      <c r="J56" s="17">
        <f t="shared" si="0"/>
        <v>16</v>
      </c>
      <c r="K56" s="18"/>
      <c r="L56" s="20" t="s">
        <v>484</v>
      </c>
      <c r="M56" s="21" t="s">
        <v>49</v>
      </c>
      <c r="N56" s="20" t="s">
        <v>318</v>
      </c>
      <c r="O56" s="22">
        <v>11</v>
      </c>
      <c r="P56" s="23" t="s">
        <v>213</v>
      </c>
      <c r="Q56" s="20" t="s">
        <v>319</v>
      </c>
    </row>
    <row r="57" spans="1:17" ht="52.5" customHeight="1">
      <c r="A57" s="15">
        <v>56</v>
      </c>
      <c r="B57" s="16" t="s">
        <v>447</v>
      </c>
      <c r="C57" s="15">
        <v>9</v>
      </c>
      <c r="D57" s="16" t="s">
        <v>439</v>
      </c>
      <c r="E57" s="15">
        <v>5</v>
      </c>
      <c r="F57" s="15">
        <v>2</v>
      </c>
      <c r="G57" s="15">
        <v>0</v>
      </c>
      <c r="H57" s="15">
        <v>0</v>
      </c>
      <c r="I57" s="15">
        <v>0</v>
      </c>
      <c r="J57" s="17">
        <f t="shared" si="0"/>
        <v>16</v>
      </c>
      <c r="K57" s="18"/>
      <c r="L57" s="20" t="s">
        <v>485</v>
      </c>
      <c r="M57" s="21" t="s">
        <v>454</v>
      </c>
      <c r="N57" s="20" t="s">
        <v>486</v>
      </c>
      <c r="O57" s="22">
        <v>11</v>
      </c>
      <c r="P57" s="23" t="s">
        <v>218</v>
      </c>
      <c r="Q57" s="20" t="s">
        <v>487</v>
      </c>
    </row>
    <row r="58" spans="1:13" ht="9" customHeight="1">
      <c r="A58" s="51"/>
      <c r="B58" s="52"/>
      <c r="C58" s="53"/>
      <c r="D58" s="53"/>
      <c r="E58" s="53"/>
      <c r="F58" s="53"/>
      <c r="G58" s="53"/>
      <c r="H58" s="53"/>
      <c r="I58" s="53"/>
      <c r="J58" s="54"/>
      <c r="L58" s="14"/>
      <c r="M58" s="45"/>
    </row>
    <row r="59" spans="1:15" s="38" customFormat="1" ht="15.75">
      <c r="A59" s="34" t="s">
        <v>489</v>
      </c>
      <c r="B59" s="34"/>
      <c r="C59" s="34"/>
      <c r="D59" s="34"/>
      <c r="E59" s="34"/>
      <c r="F59" s="34"/>
      <c r="G59" s="34"/>
      <c r="H59" s="34"/>
      <c r="I59" s="34"/>
      <c r="J59" s="34"/>
      <c r="K59" s="35"/>
      <c r="L59" s="36"/>
      <c r="M59" s="37"/>
      <c r="O59" s="39"/>
    </row>
    <row r="60" spans="1:15" s="38" customFormat="1" ht="10.5" customHeight="1">
      <c r="A60" s="40"/>
      <c r="B60" s="41"/>
      <c r="C60" s="41"/>
      <c r="D60" s="41"/>
      <c r="E60" s="41"/>
      <c r="F60" s="41"/>
      <c r="G60" s="41"/>
      <c r="H60" s="41"/>
      <c r="I60" s="42"/>
      <c r="J60" s="43"/>
      <c r="K60" s="44"/>
      <c r="L60" s="14"/>
      <c r="M60" s="45"/>
      <c r="O60" s="39"/>
    </row>
    <row r="61" spans="1:15" s="38" customFormat="1" ht="15.75">
      <c r="A61" s="34" t="s">
        <v>488</v>
      </c>
      <c r="B61" s="34"/>
      <c r="C61" s="34"/>
      <c r="D61" s="34"/>
      <c r="E61" s="34"/>
      <c r="F61" s="34"/>
      <c r="G61" s="34"/>
      <c r="H61" s="34"/>
      <c r="I61" s="34"/>
      <c r="J61" s="34"/>
      <c r="K61" s="35"/>
      <c r="L61" s="36"/>
      <c r="M61" s="37"/>
      <c r="O61" s="39"/>
    </row>
    <row r="62" spans="1:13" ht="9.75" customHeight="1">
      <c r="A62" s="9"/>
      <c r="B62" s="10"/>
      <c r="C62" s="10"/>
      <c r="D62" s="10"/>
      <c r="E62" s="10"/>
      <c r="F62" s="10"/>
      <c r="G62" s="10"/>
      <c r="H62" s="10"/>
      <c r="I62" s="11"/>
      <c r="J62" s="12"/>
      <c r="K62" s="13"/>
      <c r="M62" s="46"/>
    </row>
    <row r="63" spans="1:15" s="38" customFormat="1" ht="15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5"/>
      <c r="L63" s="36"/>
      <c r="M63" s="37"/>
      <c r="O63" s="39"/>
    </row>
    <row r="64" ht="15.75">
      <c r="M64" s="45"/>
    </row>
    <row r="65" spans="1:15" s="38" customFormat="1" ht="15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5"/>
      <c r="L65" s="36"/>
      <c r="M65" s="37"/>
      <c r="O65" s="39"/>
    </row>
    <row r="66" ht="15.75">
      <c r="M66" s="45"/>
    </row>
    <row r="67" ht="15.75">
      <c r="M67" s="45"/>
    </row>
    <row r="68" ht="15.75">
      <c r="M68" s="45"/>
    </row>
    <row r="69" ht="15.75">
      <c r="M69" s="37"/>
    </row>
    <row r="70" ht="15.75">
      <c r="M70" s="45"/>
    </row>
    <row r="71" ht="15.75">
      <c r="M71" s="45"/>
    </row>
    <row r="72" ht="15.75">
      <c r="M72" s="45"/>
    </row>
    <row r="73" ht="15.75">
      <c r="M73" s="37"/>
    </row>
    <row r="74" ht="15.75">
      <c r="M74" s="45"/>
    </row>
    <row r="75" ht="15.75">
      <c r="M75" s="45"/>
    </row>
    <row r="76" ht="15.75">
      <c r="M76" s="45"/>
    </row>
    <row r="77" ht="15.75">
      <c r="M77" s="45"/>
    </row>
    <row r="78" ht="15.75">
      <c r="M78" s="45"/>
    </row>
    <row r="79" ht="15.75">
      <c r="M79" s="45"/>
    </row>
    <row r="80" ht="15.75">
      <c r="M80" s="45"/>
    </row>
    <row r="81" ht="15.75">
      <c r="M81" s="45"/>
    </row>
    <row r="82" ht="15.75">
      <c r="M82" s="45"/>
    </row>
    <row r="83" ht="15.75">
      <c r="M83" s="45"/>
    </row>
    <row r="84" ht="15.75">
      <c r="M84" s="45"/>
    </row>
    <row r="85" ht="15.75">
      <c r="M85" s="45"/>
    </row>
    <row r="86" ht="15.75">
      <c r="M86" s="45"/>
    </row>
    <row r="87" ht="15.75">
      <c r="M87" s="45"/>
    </row>
    <row r="88" ht="15.75">
      <c r="M88" s="45"/>
    </row>
    <row r="89" ht="15.75">
      <c r="M89" s="45"/>
    </row>
    <row r="90" ht="15.75">
      <c r="M90" s="45"/>
    </row>
    <row r="91" ht="15.75">
      <c r="M91" s="45"/>
    </row>
    <row r="92" ht="15.75">
      <c r="M92" s="45"/>
    </row>
    <row r="93" ht="15.75">
      <c r="M93" s="45"/>
    </row>
    <row r="94" ht="15.75">
      <c r="M94" s="45"/>
    </row>
    <row r="95" ht="15.75">
      <c r="M95" s="45"/>
    </row>
    <row r="96" ht="15.75">
      <c r="M96" s="45"/>
    </row>
  </sheetData>
  <sheetProtection/>
  <autoFilter ref="A1:Q57"/>
  <printOptions horizontalCentered="1"/>
  <pageMargins left="0.31496062992125984" right="0.1968503937007874" top="0.5905511811023623" bottom="0.3937007874015748" header="0.1968503937007874" footer="0.5118110236220472"/>
  <pageSetup horizontalDpi="600" verticalDpi="600" orientation="landscape" paperSize="9" scale="87" r:id="rId1"/>
  <headerFooter alignWithMargins="0">
    <oddHeader>&amp;L11 клас&amp;CПРОТОКОЛ
результатів ІІІ етапу Всеукраїнської учнівської олімпіади з економіки у 2014/2015 н.р. &amp;Rmax 110 б.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 Кизим</cp:lastModifiedBy>
  <cp:lastPrinted>2015-02-09T10:58:01Z</cp:lastPrinted>
  <dcterms:created xsi:type="dcterms:W3CDTF">2014-02-05T16:12:08Z</dcterms:created>
  <dcterms:modified xsi:type="dcterms:W3CDTF">2015-02-10T07:13:53Z</dcterms:modified>
  <cp:category/>
  <cp:version/>
  <cp:contentType/>
  <cp:contentStatus/>
</cp:coreProperties>
</file>