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21" windowWidth="11355" windowHeight="8760" activeTab="0"/>
  </bookViews>
  <sheets>
    <sheet name="11 клас" sheetId="1" r:id="rId1"/>
  </sheets>
  <definedNames>
    <definedName name="_xlnm._FilterDatabase" localSheetId="0" hidden="1">'11 клас'!$A$1:$Q$42</definedName>
    <definedName name="_xlnm.Print_Titles" localSheetId="0">'11 клас'!$1:$1</definedName>
    <definedName name="_xlnm.Print_Area" localSheetId="0">'11 клас'!$A$1:$Q$45</definedName>
  </definedNames>
  <calcPr fullCalcOnLoad="1"/>
</workbook>
</file>

<file path=xl/sharedStrings.xml><?xml version="1.0" encoding="utf-8"?>
<sst xmlns="http://schemas.openxmlformats.org/spreadsheetml/2006/main" count="286" uniqueCount="189">
  <si>
    <t>Назва району</t>
  </si>
  <si>
    <t>Прізвище, ім’я учня</t>
  </si>
  <si>
    <t>Назва навчального закладу</t>
  </si>
  <si>
    <t>Клас виступу на олім</t>
  </si>
  <si>
    <t>Профіль навчання</t>
  </si>
  <si>
    <t>№</t>
  </si>
  <si>
    <t>Мова нав-ня</t>
  </si>
  <si>
    <t>Шифр</t>
  </si>
  <si>
    <t>Т</t>
  </si>
  <si>
    <t>ТВ 1</t>
  </si>
  <si>
    <t>ТВ 2</t>
  </si>
  <si>
    <t>З №1</t>
  </si>
  <si>
    <t>З №2</t>
  </si>
  <si>
    <t>З №3</t>
  </si>
  <si>
    <t>Сума балів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</si>
  <si>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</si>
  <si>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</si>
  <si>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</si>
  <si>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</si>
  <si>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</si>
  <si>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</si>
  <si>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</si>
  <si>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</si>
  <si>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</si>
  <si>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</si>
  <si>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</si>
  <si>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</si>
  <si>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</si>
  <si>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</si>
  <si>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</si>
  <si>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</si>
  <si>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</si>
  <si>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</si>
  <si>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</si>
  <si>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</si>
  <si>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</si>
  <si>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</si>
  <si>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</si>
  <si>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</si>
  <si>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</si>
  <si>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</si>
  <si>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</si>
  <si>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</si>
  <si>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</si>
  <si>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</si>
  <si>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</si>
  <si>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</si>
  <si>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</si>
  <si>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</si>
  <si>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</si>
  <si>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</si>
  <si>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</si>
  <si>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</si>
  <si>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</si>
  <si>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</si>
  <si>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</si>
  <si>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Пухнік Ростислав Костянтинович</t>
  </si>
  <si>
    <t>Попков Валентин Олександрович</t>
  </si>
  <si>
    <t>Богос Артем Вікторович</t>
  </si>
  <si>
    <t>Рєзнік Анастасія Вячеславівна</t>
  </si>
  <si>
    <t>Бурлачка Анастасія Вікторівна</t>
  </si>
  <si>
    <t>Коваленко Катерина Вікторівна</t>
  </si>
  <si>
    <t>Салтикова Анна Русланівна</t>
  </si>
  <si>
    <t>Гузь Вікторія Олександрівна</t>
  </si>
  <si>
    <t>Горбачова Дар’я Сергіївна</t>
  </si>
  <si>
    <t>Литвінюк Дмитро віталійович</t>
  </si>
  <si>
    <t>Іщенко Тетяна Володимирівнв</t>
  </si>
  <si>
    <t>Зуб Анастасія Віталіївна</t>
  </si>
  <si>
    <t>Рижиков Костянтин Ігорович</t>
  </si>
  <si>
    <t>Головаш Ніна Віталіївна</t>
  </si>
  <si>
    <t>Руденко Владислав Ігоревич</t>
  </si>
  <si>
    <t>Апончук Олександр Сергійович</t>
  </si>
  <si>
    <t>Келеман Лілія Степанівна</t>
  </si>
  <si>
    <t>Гончаров Едуард Вадимович</t>
  </si>
  <si>
    <t>Дорошева Катерина Анатоліївна</t>
  </si>
  <si>
    <t>Тарасов Владислав Сергійович</t>
  </si>
  <si>
    <t>Ісаінков Ілля Вячеславович</t>
  </si>
  <si>
    <t>Проненко Андрій Сергійович</t>
  </si>
  <si>
    <t xml:space="preserve">Кондратьєв Микита Андрійович </t>
  </si>
  <si>
    <t>Фурдило Денис Віталійович</t>
  </si>
  <si>
    <t>Андросова Юлія Володимирівна</t>
  </si>
  <si>
    <t>Журавльов Георгій Сергійович</t>
  </si>
  <si>
    <t>Возняк Олег Сергійович</t>
  </si>
  <si>
    <t>Даніна Валерія Валентинівна</t>
  </si>
  <si>
    <t>Бойко Данило Вадимович</t>
  </si>
  <si>
    <t>Ковальчук  Марина Григорівна</t>
  </si>
  <si>
    <t>Коробка Вадим Олександрович</t>
  </si>
  <si>
    <t>Рубанов Данило Артемович</t>
  </si>
  <si>
    <t>Долгова Ольга Анатоліївна</t>
  </si>
  <si>
    <t>Білоус Річард річардович</t>
  </si>
  <si>
    <t>Михайленко Максим В'ячеславович</t>
  </si>
  <si>
    <t>Сафонов Михайло Сергійович</t>
  </si>
  <si>
    <t>Ситніков Владислав Ігорович</t>
  </si>
  <si>
    <t>Кулініч Владіслава Олегівна</t>
  </si>
  <si>
    <t>Балаклійський</t>
  </si>
  <si>
    <t>Барвінківський</t>
  </si>
  <si>
    <t>Богодухівський</t>
  </si>
  <si>
    <t>Борівський</t>
  </si>
  <si>
    <t>Валківський</t>
  </si>
  <si>
    <t>Великобурлуцький</t>
  </si>
  <si>
    <t>Дергачівський</t>
  </si>
  <si>
    <t>Зміївський</t>
  </si>
  <si>
    <t>Золочівський</t>
  </si>
  <si>
    <t>Ізюмський</t>
  </si>
  <si>
    <t>Кегичівський</t>
  </si>
  <si>
    <t>Красноградський</t>
  </si>
  <si>
    <t>Нововодолазький</t>
  </si>
  <si>
    <t>Печенізький</t>
  </si>
  <si>
    <t>Сахновщинський</t>
  </si>
  <si>
    <t>Чугуївський</t>
  </si>
  <si>
    <t>Шевченківський</t>
  </si>
  <si>
    <t>Роганська ОТГ</t>
  </si>
  <si>
    <t>м. Ізюм</t>
  </si>
  <si>
    <t>м. Куп’янськ</t>
  </si>
  <si>
    <t>м. Лозова</t>
  </si>
  <si>
    <t>м. Люботин</t>
  </si>
  <si>
    <t>м. Первомайський</t>
  </si>
  <si>
    <t>м. Чугуїв</t>
  </si>
  <si>
    <t>Індустріальний</t>
  </si>
  <si>
    <t>Київський</t>
  </si>
  <si>
    <t>Московський</t>
  </si>
  <si>
    <t>Немишлянський</t>
  </si>
  <si>
    <t>Новобаварський</t>
  </si>
  <si>
    <t>Основ'янський</t>
  </si>
  <si>
    <t>Слобідський</t>
  </si>
  <si>
    <t>Холодногірський</t>
  </si>
  <si>
    <t>Шевченківський 
(м. Харків)</t>
  </si>
  <si>
    <t xml:space="preserve">КЗ «Обдарованість» </t>
  </si>
  <si>
    <t>Міська мережа</t>
  </si>
  <si>
    <t>Балаклійський ліцей Балаклійської районної державної адміністрації Харківської області</t>
  </si>
  <si>
    <t>Барвінківська загальноосвітня школа І-ІІІ ступенів № 2 Барвінківської районної ради Харківської області</t>
  </si>
  <si>
    <t>Гутянська загальноосвітня школа І-ІІІ ступенів Богодухівської районної ради Харківської області</t>
  </si>
  <si>
    <t>Валківський ліцей імені Олександра Масельського Валківської районної ради Харківської області</t>
  </si>
  <si>
    <t>Дергачівський навчально-виховний комплекс «Загальноосвітня школа 
І-ІІІ ступенів – дошкільний заклад» Дергачівської районної ради Харківської області</t>
  </si>
  <si>
    <t>Золочівська гімназія № 1 Золочівської районної державної адміністрації Харківської області</t>
  </si>
  <si>
    <t>Чистоводівський навчально-виховний комплкес Ізюмської районної ради Харківської області</t>
  </si>
  <si>
    <t>Андріївська загальноосвітня школа І-ІІІ ступенів Кегичівської районної ради Харківської області</t>
  </si>
  <si>
    <t>Красноградська гімназія «Гранд» Красноградської районної державної адміністрації Харківської області</t>
  </si>
  <si>
    <t>Новоселівський навчально-виховний комплекс Нововодолазької районної ради Харківської області</t>
  </si>
  <si>
    <t>Мартівська загальноосвітня школа І-ІІІ ступенів Печенізької районної ради Харківської області</t>
  </si>
  <si>
    <t>Гришівський навчально-виховний комплекс Сахновщинської районної ради Харківської області</t>
  </si>
  <si>
    <t>Малинівська загальноосвітня школа І-ІІІ ступенів Чугуївської районної ради Харківської області</t>
  </si>
  <si>
    <t>Шевченківський ліцей Шевченківської районної ради Харківської області</t>
  </si>
  <si>
    <t>Роганський ліцей Роганської селищної ради Харківського району Харківської області</t>
  </si>
  <si>
    <t>Ізюмська гімназія № 1 Ізюмської міської ради Харківської області</t>
  </si>
  <si>
    <t>Куп’янська гімназія № 2 Куп’янської міської ради Харківської області</t>
  </si>
  <si>
    <t>Люботинська гімназія № 1 Люботинської міської ради Харківської області</t>
  </si>
  <si>
    <t>Первомайська гімназія № 3 Первомайської міської ради Харківської області</t>
  </si>
  <si>
    <t>Чугуївська загальноосвітня школа І-ІІІ ступенів № 2  Чугуївської міської ради Харківської області</t>
  </si>
  <si>
    <t>Харківська спеціалізована школа І-ІІІ ступенів № 119 Харківської міської ради Харківської області</t>
  </si>
  <si>
    <t>Cпеціалізована економіко-правова школа 
І-ІІІ ступенів з поглибленим вивченням іноземної мови приватного вищого навчального закладу Харківського гуманітарного університету «Народна українська академія»</t>
  </si>
  <si>
    <t>Харківський ліцей №141 Харківської міської ради Харківської області</t>
  </si>
  <si>
    <t>Харківський ліцей № 161 «Імпульс» Харківської міської ради Харківської області</t>
  </si>
  <si>
    <t>Харківська загальноосвітня школа І-ІІІ ступенів № 59 Харківської міської ради Харківської області</t>
  </si>
  <si>
    <t>Харківська загальноосвітня школа І-ІІІ ступенів № 10 Харківської міської ради Харківської області</t>
  </si>
  <si>
    <t>Харківська загальноосвітня школа І-ІІІ ступенів № 126 Харківської міської ради Харківської області</t>
  </si>
  <si>
    <t>Харківський навчально-виховний комплекс № 45 «Академічна гімназія» Харківської міської ради Харківської області</t>
  </si>
  <si>
    <t>Комунальний заклад «Обласна спеціалізована школа-інтернат ІІ-ІІІ ступенів «Обдарованість» Харківської обласної ради»</t>
  </si>
  <si>
    <t>Комунальний заклад «Харківський університетський ліцей Харківської міської ради Харківської області»</t>
  </si>
  <si>
    <t>Економічний</t>
  </si>
  <si>
    <t>Універсальний</t>
  </si>
  <si>
    <t>Філологічний</t>
  </si>
  <si>
    <t>Військово-спортивний</t>
  </si>
  <si>
    <t>Українська філологія</t>
  </si>
  <si>
    <t>Математичний</t>
  </si>
  <si>
    <t>Фізико-математичний</t>
  </si>
  <si>
    <t>Біолого-хімічний</t>
  </si>
  <si>
    <t>Інформаційно-технологічний</t>
  </si>
  <si>
    <t>Правовий</t>
  </si>
  <si>
    <t>Економіко-правовий</t>
  </si>
  <si>
    <t>інформаційно-технологічний</t>
  </si>
  <si>
    <t>Піско-Радьківська загальноосвітня школа 
І-ІІІ ступенів Борівської районної ради Харківської області</t>
  </si>
  <si>
    <t>Великобурлуцька загальноосвітня школи 
І-ІІІ ступенів Великобурлуцької районної ради Харківської області</t>
  </si>
  <si>
    <t>Таранівської загальноосвітня школа І-ІІІ ступенів Зміївської районної ради Харківської області</t>
  </si>
  <si>
    <t>Лозівський навчально-виховний комплекс № 10 «загальноосвітній навчальний заклад- дошкільний навчальний заклад» Лозівської міської ради Харківської області</t>
  </si>
  <si>
    <t>Харківська гімназія № 46 
ім. М.В.Ломоносова Харківської міської ради Харківської області</t>
  </si>
  <si>
    <t>Лазуренко Владислав Іванович</t>
  </si>
  <si>
    <t>Пісочинський колегіум Харківської районної ради Харківської області</t>
  </si>
  <si>
    <t>Харківський</t>
  </si>
  <si>
    <t>Орлова Анастасія Олексіївна</t>
  </si>
  <si>
    <t>Григоренко Ілля Вікторович</t>
  </si>
  <si>
    <t>Харківська гімназія № 178 "Освіта" Харківської міської ради Харківської області</t>
  </si>
  <si>
    <t xml:space="preserve">     Заступник голови оргкомітету олімпіади з економіки                                                    Л.Д. Покроєва</t>
  </si>
  <si>
    <t xml:space="preserve">     Голова журі олімпіади з економіки                                                                                   С.В.Тютюнникова</t>
  </si>
  <si>
    <t>Місце</t>
  </si>
  <si>
    <t>І</t>
  </si>
  <si>
    <t>ІІ</t>
  </si>
  <si>
    <t>ІІІ</t>
  </si>
  <si>
    <t>III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</si>
</sst>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[$€-2]\ ###,000_);[Red]\([$€-2]\ ###,000\)"/>
    <numFmt numFmtId="185" formatCode="0.0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textRotation="90"/>
    </xf>
    <xf numFmtId="1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185" fontId="6" fillId="0" borderId="13" xfId="0" applyNumberFormat="1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Layout" workbookViewId="0" topLeftCell="A1">
      <selection activeCell="K22" sqref="K22"/>
    </sheetView>
  </sheetViews>
  <sheetFormatPr defaultColWidth="9.00390625" defaultRowHeight="12.75"/>
  <cols>
    <col min="1" max="1" width="3.75390625" style="2" customWidth="1"/>
    <col min="2" max="2" width="7.00390625" style="2" customWidth="1"/>
    <col min="3" max="3" width="4.375" style="2" customWidth="1"/>
    <col min="4" max="4" width="7.125" style="2" customWidth="1"/>
    <col min="5" max="5" width="4.875" style="2" customWidth="1"/>
    <col min="6" max="6" width="4.75390625" style="2" customWidth="1"/>
    <col min="7" max="7" width="5.25390625" style="2" customWidth="1"/>
    <col min="8" max="8" width="5.125" style="2" customWidth="1"/>
    <col min="9" max="9" width="5.00390625" style="2" customWidth="1"/>
    <col min="10" max="11" width="4.125" style="41" customWidth="1"/>
    <col min="12" max="12" width="21.125" style="4" customWidth="1"/>
    <col min="13" max="13" width="19.25390625" style="4" customWidth="1"/>
    <col min="14" max="14" width="31.875" style="4" customWidth="1"/>
    <col min="15" max="15" width="6.375" style="2" customWidth="1"/>
    <col min="16" max="16" width="13.625" style="28" customWidth="1"/>
    <col min="17" max="17" width="6.875" style="3" hidden="1" customWidth="1"/>
    <col min="18" max="16384" width="9.125" style="4" customWidth="1"/>
  </cols>
  <sheetData>
    <row r="1" spans="1:17" ht="84" customHeight="1">
      <c r="A1" s="7" t="s">
        <v>5</v>
      </c>
      <c r="B1" s="11" t="s">
        <v>7</v>
      </c>
      <c r="C1" s="12" t="s">
        <v>8</v>
      </c>
      <c r="D1" s="11" t="s">
        <v>7</v>
      </c>
      <c r="E1" s="12" t="s">
        <v>9</v>
      </c>
      <c r="F1" s="12" t="s">
        <v>10</v>
      </c>
      <c r="G1" s="12" t="s">
        <v>11</v>
      </c>
      <c r="H1" s="12" t="s">
        <v>12</v>
      </c>
      <c r="I1" s="13" t="s">
        <v>13</v>
      </c>
      <c r="J1" s="39" t="s">
        <v>14</v>
      </c>
      <c r="K1" s="39" t="s">
        <v>184</v>
      </c>
      <c r="L1" s="7" t="s">
        <v>1</v>
      </c>
      <c r="M1" s="7" t="s">
        <v>0</v>
      </c>
      <c r="N1" s="7" t="s">
        <v>2</v>
      </c>
      <c r="O1" s="8" t="s">
        <v>3</v>
      </c>
      <c r="P1" s="27" t="s">
        <v>4</v>
      </c>
      <c r="Q1" s="7" t="s">
        <v>6</v>
      </c>
    </row>
    <row r="2" spans="1:17" s="3" customFormat="1" ht="54" customHeight="1">
      <c r="A2" s="5">
        <v>1</v>
      </c>
      <c r="B2" s="9" t="s">
        <v>39</v>
      </c>
      <c r="C2" s="5">
        <v>33</v>
      </c>
      <c r="D2" s="9" t="s">
        <v>23</v>
      </c>
      <c r="E2" s="5">
        <v>13</v>
      </c>
      <c r="F2" s="5">
        <v>10</v>
      </c>
      <c r="G2" s="5">
        <v>9</v>
      </c>
      <c r="H2" s="5">
        <v>14</v>
      </c>
      <c r="I2" s="5">
        <v>17</v>
      </c>
      <c r="J2" s="7">
        <f aca="true" t="shared" si="0" ref="J2:J42">C2+E2+F2+G2+H2+I2</f>
        <v>96</v>
      </c>
      <c r="K2" s="42" t="s">
        <v>185</v>
      </c>
      <c r="L2" s="29" t="s">
        <v>82</v>
      </c>
      <c r="M2" s="30" t="s">
        <v>120</v>
      </c>
      <c r="N2" s="29" t="s">
        <v>151</v>
      </c>
      <c r="O2" s="10">
        <v>11</v>
      </c>
      <c r="P2" s="33" t="s">
        <v>159</v>
      </c>
      <c r="Q2" s="1"/>
    </row>
    <row r="3" spans="1:17" s="3" customFormat="1" ht="57" customHeight="1">
      <c r="A3" s="5">
        <v>2</v>
      </c>
      <c r="B3" s="9" t="s">
        <v>52</v>
      </c>
      <c r="C3" s="5">
        <v>31</v>
      </c>
      <c r="D3" s="9" t="s">
        <v>24</v>
      </c>
      <c r="E3" s="5">
        <v>9</v>
      </c>
      <c r="F3" s="5">
        <v>10</v>
      </c>
      <c r="G3" s="5">
        <v>10</v>
      </c>
      <c r="H3" s="5">
        <v>15</v>
      </c>
      <c r="I3" s="5">
        <v>20</v>
      </c>
      <c r="J3" s="7">
        <f t="shared" si="0"/>
        <v>95</v>
      </c>
      <c r="K3" s="42" t="s">
        <v>185</v>
      </c>
      <c r="L3" s="43" t="s">
        <v>78</v>
      </c>
      <c r="M3" s="30" t="s">
        <v>116</v>
      </c>
      <c r="N3" s="31" t="s">
        <v>147</v>
      </c>
      <c r="O3" s="10">
        <v>11</v>
      </c>
      <c r="P3" s="34" t="s">
        <v>168</v>
      </c>
      <c r="Q3" s="1"/>
    </row>
    <row r="4" spans="1:17" s="3" customFormat="1" ht="63" customHeight="1">
      <c r="A4" s="5">
        <v>3</v>
      </c>
      <c r="B4" s="9" t="s">
        <v>50</v>
      </c>
      <c r="C4" s="5">
        <v>24</v>
      </c>
      <c r="D4" s="9" t="s">
        <v>15</v>
      </c>
      <c r="E4" s="5">
        <v>13</v>
      </c>
      <c r="F4" s="5">
        <v>5</v>
      </c>
      <c r="G4" s="5">
        <v>8</v>
      </c>
      <c r="H4" s="5">
        <v>15</v>
      </c>
      <c r="I4" s="5">
        <v>19</v>
      </c>
      <c r="J4" s="7">
        <f t="shared" si="0"/>
        <v>84</v>
      </c>
      <c r="K4" s="7" t="s">
        <v>185</v>
      </c>
      <c r="L4" s="29" t="s">
        <v>80</v>
      </c>
      <c r="M4" s="30" t="s">
        <v>118</v>
      </c>
      <c r="N4" s="29" t="s">
        <v>149</v>
      </c>
      <c r="O4" s="10">
        <v>11</v>
      </c>
      <c r="P4" s="33" t="s">
        <v>159</v>
      </c>
      <c r="Q4" s="1"/>
    </row>
    <row r="5" spans="1:17" ht="57" customHeight="1">
      <c r="A5" s="5">
        <v>4</v>
      </c>
      <c r="B5" s="9" t="s">
        <v>33</v>
      </c>
      <c r="C5" s="5">
        <v>26</v>
      </c>
      <c r="D5" s="9" t="s">
        <v>19</v>
      </c>
      <c r="E5" s="5">
        <v>13</v>
      </c>
      <c r="F5" s="5">
        <v>10</v>
      </c>
      <c r="G5" s="5">
        <v>8</v>
      </c>
      <c r="H5" s="5">
        <v>10</v>
      </c>
      <c r="I5" s="5">
        <v>17</v>
      </c>
      <c r="J5" s="7">
        <f t="shared" si="0"/>
        <v>84</v>
      </c>
      <c r="K5" s="7" t="s">
        <v>185</v>
      </c>
      <c r="L5" s="31" t="s">
        <v>88</v>
      </c>
      <c r="M5" s="30" t="s">
        <v>124</v>
      </c>
      <c r="N5" s="31" t="s">
        <v>175</v>
      </c>
      <c r="O5" s="10">
        <v>11</v>
      </c>
      <c r="P5" s="34" t="s">
        <v>164</v>
      </c>
      <c r="Q5" s="1"/>
    </row>
    <row r="6" spans="1:17" ht="48.75" customHeight="1">
      <c r="A6" s="5">
        <v>5</v>
      </c>
      <c r="B6" s="9" t="s">
        <v>18</v>
      </c>
      <c r="C6" s="5">
        <v>26</v>
      </c>
      <c r="D6" s="9" t="s">
        <v>22</v>
      </c>
      <c r="E6" s="5">
        <v>13</v>
      </c>
      <c r="F6" s="5">
        <v>10</v>
      </c>
      <c r="G6" s="5">
        <v>5</v>
      </c>
      <c r="H6" s="5">
        <v>8</v>
      </c>
      <c r="I6" s="5">
        <v>8</v>
      </c>
      <c r="J6" s="7">
        <f t="shared" si="0"/>
        <v>70</v>
      </c>
      <c r="K6" s="7" t="s">
        <v>186</v>
      </c>
      <c r="L6" s="31" t="s">
        <v>83</v>
      </c>
      <c r="M6" s="31" t="s">
        <v>121</v>
      </c>
      <c r="N6" s="31" t="s">
        <v>152</v>
      </c>
      <c r="O6" s="10">
        <v>11</v>
      </c>
      <c r="P6" s="34" t="s">
        <v>165</v>
      </c>
      <c r="Q6" s="1"/>
    </row>
    <row r="7" spans="1:17" ht="87.75" customHeight="1">
      <c r="A7" s="5">
        <v>6</v>
      </c>
      <c r="B7" s="9" t="s">
        <v>36</v>
      </c>
      <c r="C7" s="5">
        <v>23</v>
      </c>
      <c r="D7" s="9" t="s">
        <v>20</v>
      </c>
      <c r="E7" s="5">
        <v>10</v>
      </c>
      <c r="F7" s="5">
        <v>8</v>
      </c>
      <c r="G7" s="5">
        <v>8</v>
      </c>
      <c r="H7" s="5">
        <v>6</v>
      </c>
      <c r="I7" s="5">
        <v>12</v>
      </c>
      <c r="J7" s="7">
        <f t="shared" si="0"/>
        <v>67</v>
      </c>
      <c r="K7" s="7" t="s">
        <v>186</v>
      </c>
      <c r="L7" s="31" t="s">
        <v>90</v>
      </c>
      <c r="M7" s="30" t="s">
        <v>126</v>
      </c>
      <c r="N7" s="31" t="s">
        <v>156</v>
      </c>
      <c r="O7" s="10">
        <v>11</v>
      </c>
      <c r="P7" s="34" t="s">
        <v>159</v>
      </c>
      <c r="Q7" s="1"/>
    </row>
    <row r="8" spans="1:17" ht="47.25" customHeight="1">
      <c r="A8" s="5">
        <v>7</v>
      </c>
      <c r="B8" s="9" t="s">
        <v>21</v>
      </c>
      <c r="C8" s="5">
        <v>25</v>
      </c>
      <c r="D8" s="9" t="s">
        <v>21</v>
      </c>
      <c r="E8" s="5">
        <v>11</v>
      </c>
      <c r="F8" s="5">
        <v>10</v>
      </c>
      <c r="G8" s="5">
        <v>8</v>
      </c>
      <c r="H8" s="5">
        <v>3</v>
      </c>
      <c r="I8" s="5">
        <v>7</v>
      </c>
      <c r="J8" s="7">
        <f t="shared" si="0"/>
        <v>64</v>
      </c>
      <c r="K8" s="7" t="s">
        <v>186</v>
      </c>
      <c r="L8" s="31" t="s">
        <v>76</v>
      </c>
      <c r="M8" s="30" t="s">
        <v>113</v>
      </c>
      <c r="N8" s="31" t="s">
        <v>145</v>
      </c>
      <c r="O8" s="10">
        <v>11</v>
      </c>
      <c r="P8" s="34" t="s">
        <v>159</v>
      </c>
      <c r="Q8" s="1"/>
    </row>
    <row r="9" spans="1:17" ht="63.75" customHeight="1">
      <c r="A9" s="5">
        <v>8</v>
      </c>
      <c r="B9" s="9" t="s">
        <v>30</v>
      </c>
      <c r="C9" s="5">
        <v>19</v>
      </c>
      <c r="D9" s="9" t="s">
        <v>35</v>
      </c>
      <c r="E9" s="5">
        <v>9</v>
      </c>
      <c r="F9" s="5">
        <v>6</v>
      </c>
      <c r="G9" s="5">
        <v>8</v>
      </c>
      <c r="H9" s="5">
        <v>7</v>
      </c>
      <c r="I9" s="5">
        <v>15</v>
      </c>
      <c r="J9" s="7">
        <f t="shared" si="0"/>
        <v>64</v>
      </c>
      <c r="K9" s="7" t="s">
        <v>186</v>
      </c>
      <c r="L9" s="30" t="s">
        <v>56</v>
      </c>
      <c r="M9" s="30" t="s">
        <v>94</v>
      </c>
      <c r="N9" s="30" t="s">
        <v>129</v>
      </c>
      <c r="O9" s="10">
        <v>11</v>
      </c>
      <c r="P9" s="10" t="s">
        <v>159</v>
      </c>
      <c r="Q9" s="1"/>
    </row>
    <row r="10" spans="1:17" ht="55.5" customHeight="1">
      <c r="A10" s="5">
        <v>9</v>
      </c>
      <c r="B10" s="9" t="s">
        <v>45</v>
      </c>
      <c r="C10" s="5">
        <v>20</v>
      </c>
      <c r="D10" s="9" t="s">
        <v>25</v>
      </c>
      <c r="E10" s="5">
        <v>9</v>
      </c>
      <c r="F10" s="5">
        <v>5</v>
      </c>
      <c r="G10" s="5">
        <v>8</v>
      </c>
      <c r="H10" s="5">
        <v>1</v>
      </c>
      <c r="I10" s="5">
        <v>17</v>
      </c>
      <c r="J10" s="7">
        <f t="shared" si="0"/>
        <v>60</v>
      </c>
      <c r="K10" s="7" t="s">
        <v>186</v>
      </c>
      <c r="L10" s="31" t="s">
        <v>87</v>
      </c>
      <c r="M10" s="30" t="s">
        <v>124</v>
      </c>
      <c r="N10" s="31" t="s">
        <v>175</v>
      </c>
      <c r="O10" s="10">
        <v>11</v>
      </c>
      <c r="P10" s="34" t="s">
        <v>164</v>
      </c>
      <c r="Q10" s="1"/>
    </row>
    <row r="11" spans="1:17" ht="63" customHeight="1">
      <c r="A11" s="5">
        <v>10</v>
      </c>
      <c r="B11" s="9" t="s">
        <v>25</v>
      </c>
      <c r="C11" s="5">
        <v>17</v>
      </c>
      <c r="D11" s="9" t="s">
        <v>18</v>
      </c>
      <c r="E11" s="5">
        <v>7</v>
      </c>
      <c r="F11" s="5">
        <v>3</v>
      </c>
      <c r="G11" s="5">
        <v>10</v>
      </c>
      <c r="H11" s="5">
        <v>7</v>
      </c>
      <c r="I11" s="5">
        <v>15</v>
      </c>
      <c r="J11" s="7">
        <f t="shared" si="0"/>
        <v>59</v>
      </c>
      <c r="K11" s="7" t="s">
        <v>186</v>
      </c>
      <c r="L11" s="31" t="s">
        <v>65</v>
      </c>
      <c r="M11" s="30" t="s">
        <v>102</v>
      </c>
      <c r="N11" s="31" t="s">
        <v>134</v>
      </c>
      <c r="O11" s="10">
        <v>11</v>
      </c>
      <c r="P11" s="34" t="s">
        <v>159</v>
      </c>
      <c r="Q11" s="1"/>
    </row>
    <row r="12" spans="1:17" ht="66.75" customHeight="1">
      <c r="A12" s="5">
        <v>11</v>
      </c>
      <c r="B12" s="9" t="s">
        <v>19</v>
      </c>
      <c r="C12" s="5">
        <v>26</v>
      </c>
      <c r="D12" s="9" t="s">
        <v>42</v>
      </c>
      <c r="E12" s="5">
        <v>10</v>
      </c>
      <c r="F12" s="5">
        <v>0</v>
      </c>
      <c r="G12" s="5">
        <v>8</v>
      </c>
      <c r="H12" s="5">
        <v>10</v>
      </c>
      <c r="I12" s="5">
        <v>4</v>
      </c>
      <c r="J12" s="7">
        <f t="shared" si="0"/>
        <v>58</v>
      </c>
      <c r="K12" s="7" t="s">
        <v>187</v>
      </c>
      <c r="L12" s="31" t="s">
        <v>84</v>
      </c>
      <c r="M12" s="31" t="s">
        <v>121</v>
      </c>
      <c r="N12" s="31" t="s">
        <v>152</v>
      </c>
      <c r="O12" s="10">
        <v>11</v>
      </c>
      <c r="P12" s="34" t="s">
        <v>165</v>
      </c>
      <c r="Q12" s="1"/>
    </row>
    <row r="13" spans="1:17" ht="51" customHeight="1">
      <c r="A13" s="5">
        <v>12</v>
      </c>
      <c r="B13" s="9" t="s">
        <v>41</v>
      </c>
      <c r="C13" s="5">
        <v>13</v>
      </c>
      <c r="D13" s="9" t="s">
        <v>17</v>
      </c>
      <c r="E13" s="5">
        <v>10</v>
      </c>
      <c r="F13" s="5">
        <v>3</v>
      </c>
      <c r="G13" s="5">
        <v>8</v>
      </c>
      <c r="H13" s="5">
        <v>5</v>
      </c>
      <c r="I13" s="5">
        <v>19</v>
      </c>
      <c r="J13" s="7">
        <f t="shared" si="0"/>
        <v>58</v>
      </c>
      <c r="K13" s="7" t="s">
        <v>187</v>
      </c>
      <c r="L13" s="31" t="s">
        <v>179</v>
      </c>
      <c r="M13" s="30" t="s">
        <v>178</v>
      </c>
      <c r="N13" s="31" t="s">
        <v>177</v>
      </c>
      <c r="O13" s="10">
        <v>11</v>
      </c>
      <c r="P13" s="34" t="s">
        <v>165</v>
      </c>
      <c r="Q13" s="1"/>
    </row>
    <row r="14" spans="1:17" ht="103.5" customHeight="1">
      <c r="A14" s="5">
        <v>13</v>
      </c>
      <c r="B14" s="9" t="s">
        <v>31</v>
      </c>
      <c r="C14" s="5">
        <v>25</v>
      </c>
      <c r="D14" s="9" t="s">
        <v>16</v>
      </c>
      <c r="E14" s="5">
        <v>10</v>
      </c>
      <c r="F14" s="5">
        <v>3</v>
      </c>
      <c r="G14" s="5">
        <v>6</v>
      </c>
      <c r="H14" s="5">
        <v>2</v>
      </c>
      <c r="I14" s="5">
        <v>7</v>
      </c>
      <c r="J14" s="7">
        <f t="shared" si="0"/>
        <v>53</v>
      </c>
      <c r="K14" s="7" t="s">
        <v>187</v>
      </c>
      <c r="L14" s="31" t="s">
        <v>176</v>
      </c>
      <c r="M14" s="30" t="s">
        <v>114</v>
      </c>
      <c r="N14" s="31" t="s">
        <v>174</v>
      </c>
      <c r="O14" s="10">
        <v>11</v>
      </c>
      <c r="P14" s="34" t="s">
        <v>160</v>
      </c>
      <c r="Q14" s="1"/>
    </row>
    <row r="15" spans="1:17" ht="63" customHeight="1">
      <c r="A15" s="5">
        <v>14</v>
      </c>
      <c r="B15" s="9" t="s">
        <v>29</v>
      </c>
      <c r="C15" s="5">
        <v>19</v>
      </c>
      <c r="D15" s="9" t="s">
        <v>32</v>
      </c>
      <c r="E15" s="5">
        <v>7</v>
      </c>
      <c r="F15" s="5">
        <v>7</v>
      </c>
      <c r="G15" s="5">
        <v>5</v>
      </c>
      <c r="H15" s="5">
        <v>3</v>
      </c>
      <c r="I15" s="5">
        <v>8</v>
      </c>
      <c r="J15" s="7">
        <f t="shared" si="0"/>
        <v>49</v>
      </c>
      <c r="K15" s="7" t="s">
        <v>187</v>
      </c>
      <c r="L15" s="31" t="s">
        <v>72</v>
      </c>
      <c r="M15" s="30" t="s">
        <v>109</v>
      </c>
      <c r="N15" s="31" t="s">
        <v>141</v>
      </c>
      <c r="O15" s="10">
        <v>11</v>
      </c>
      <c r="P15" s="34" t="s">
        <v>163</v>
      </c>
      <c r="Q15" s="26"/>
    </row>
    <row r="16" spans="1:17" ht="78" customHeight="1">
      <c r="A16" s="5">
        <v>15</v>
      </c>
      <c r="B16" s="9" t="s">
        <v>49</v>
      </c>
      <c r="C16" s="5">
        <v>21</v>
      </c>
      <c r="D16" s="9" t="s">
        <v>43</v>
      </c>
      <c r="E16" s="5">
        <v>14</v>
      </c>
      <c r="F16" s="5">
        <v>0</v>
      </c>
      <c r="G16" s="5">
        <v>3</v>
      </c>
      <c r="H16" s="5">
        <v>4</v>
      </c>
      <c r="I16" s="5">
        <v>5</v>
      </c>
      <c r="J16" s="7">
        <f t="shared" si="0"/>
        <v>47</v>
      </c>
      <c r="K16" s="7" t="s">
        <v>187</v>
      </c>
      <c r="L16" s="32" t="s">
        <v>81</v>
      </c>
      <c r="M16" s="30" t="s">
        <v>119</v>
      </c>
      <c r="N16" s="32" t="s">
        <v>150</v>
      </c>
      <c r="O16" s="10">
        <v>11</v>
      </c>
      <c r="P16" s="34" t="s">
        <v>169</v>
      </c>
      <c r="Q16" s="6"/>
    </row>
    <row r="17" spans="1:17" ht="66" customHeight="1">
      <c r="A17" s="5">
        <v>16</v>
      </c>
      <c r="B17" s="9" t="s">
        <v>51</v>
      </c>
      <c r="C17" s="5">
        <v>20</v>
      </c>
      <c r="D17" s="9" t="s">
        <v>41</v>
      </c>
      <c r="E17" s="5">
        <v>10</v>
      </c>
      <c r="F17" s="5">
        <v>0</v>
      </c>
      <c r="G17" s="5">
        <v>3</v>
      </c>
      <c r="H17" s="5">
        <v>1</v>
      </c>
      <c r="I17" s="5">
        <v>9</v>
      </c>
      <c r="J17" s="7">
        <f t="shared" si="0"/>
        <v>43</v>
      </c>
      <c r="K17" s="7" t="s">
        <v>187</v>
      </c>
      <c r="L17" s="31" t="s">
        <v>89</v>
      </c>
      <c r="M17" s="30" t="s">
        <v>125</v>
      </c>
      <c r="N17" s="31" t="s">
        <v>155</v>
      </c>
      <c r="O17" s="10">
        <v>11</v>
      </c>
      <c r="P17" s="34" t="s">
        <v>159</v>
      </c>
      <c r="Q17" s="1"/>
    </row>
    <row r="18" spans="1:19" ht="53.25" customHeight="1">
      <c r="A18" s="5">
        <v>17</v>
      </c>
      <c r="B18" s="9" t="s">
        <v>42</v>
      </c>
      <c r="C18" s="5">
        <v>14</v>
      </c>
      <c r="D18" s="9" t="s">
        <v>39</v>
      </c>
      <c r="E18" s="5">
        <v>11</v>
      </c>
      <c r="F18" s="5">
        <v>3</v>
      </c>
      <c r="G18" s="5">
        <v>3</v>
      </c>
      <c r="H18" s="5">
        <v>5</v>
      </c>
      <c r="I18" s="5">
        <v>7</v>
      </c>
      <c r="J18" s="7">
        <f t="shared" si="0"/>
        <v>43</v>
      </c>
      <c r="K18" s="7" t="s">
        <v>187</v>
      </c>
      <c r="L18" s="31" t="s">
        <v>180</v>
      </c>
      <c r="M18" s="30" t="s">
        <v>124</v>
      </c>
      <c r="N18" s="31" t="s">
        <v>181</v>
      </c>
      <c r="O18" s="10">
        <v>11</v>
      </c>
      <c r="P18" s="34" t="s">
        <v>164</v>
      </c>
      <c r="Q18" s="1"/>
      <c r="S18" s="5"/>
    </row>
    <row r="19" spans="1:17" ht="97.5" customHeight="1">
      <c r="A19" s="5">
        <v>18</v>
      </c>
      <c r="B19" s="9" t="s">
        <v>54</v>
      </c>
      <c r="C19" s="5">
        <v>19</v>
      </c>
      <c r="D19" s="9" t="s">
        <v>31</v>
      </c>
      <c r="E19" s="5">
        <v>6</v>
      </c>
      <c r="F19" s="5">
        <v>3</v>
      </c>
      <c r="G19" s="5">
        <v>5</v>
      </c>
      <c r="H19" s="5">
        <v>3</v>
      </c>
      <c r="I19" s="5">
        <v>7</v>
      </c>
      <c r="J19" s="7">
        <f t="shared" si="0"/>
        <v>43</v>
      </c>
      <c r="K19" s="7" t="s">
        <v>187</v>
      </c>
      <c r="L19" s="31" t="s">
        <v>63</v>
      </c>
      <c r="M19" s="30" t="s">
        <v>100</v>
      </c>
      <c r="N19" s="31" t="s">
        <v>133</v>
      </c>
      <c r="O19" s="10">
        <v>11</v>
      </c>
      <c r="P19" s="34" t="s">
        <v>162</v>
      </c>
      <c r="Q19" s="1"/>
    </row>
    <row r="20" spans="1:17" ht="63" customHeight="1">
      <c r="A20" s="5">
        <v>19</v>
      </c>
      <c r="B20" s="9" t="s">
        <v>53</v>
      </c>
      <c r="C20" s="5">
        <v>12</v>
      </c>
      <c r="D20" s="9" t="s">
        <v>36</v>
      </c>
      <c r="E20" s="5">
        <v>11</v>
      </c>
      <c r="F20" s="5">
        <v>5</v>
      </c>
      <c r="G20" s="5">
        <v>3</v>
      </c>
      <c r="H20" s="5">
        <v>4</v>
      </c>
      <c r="I20" s="5">
        <v>7</v>
      </c>
      <c r="J20" s="7">
        <f t="shared" si="0"/>
        <v>42</v>
      </c>
      <c r="K20" s="7" t="s">
        <v>187</v>
      </c>
      <c r="L20" s="31" t="s">
        <v>61</v>
      </c>
      <c r="M20" s="30" t="s">
        <v>98</v>
      </c>
      <c r="N20" s="31" t="s">
        <v>132</v>
      </c>
      <c r="O20" s="10">
        <v>11</v>
      </c>
      <c r="P20" s="34" t="s">
        <v>159</v>
      </c>
      <c r="Q20" s="1"/>
    </row>
    <row r="21" spans="1:17" ht="69" customHeight="1">
      <c r="A21" s="5">
        <v>20</v>
      </c>
      <c r="B21" s="9" t="s">
        <v>55</v>
      </c>
      <c r="C21" s="5">
        <v>12</v>
      </c>
      <c r="D21" s="9" t="s">
        <v>28</v>
      </c>
      <c r="E21" s="5">
        <v>13</v>
      </c>
      <c r="F21" s="5">
        <v>3</v>
      </c>
      <c r="G21" s="5">
        <v>5</v>
      </c>
      <c r="H21" s="5">
        <v>1</v>
      </c>
      <c r="I21" s="5">
        <v>7</v>
      </c>
      <c r="J21" s="7">
        <f t="shared" si="0"/>
        <v>41</v>
      </c>
      <c r="K21" s="7" t="s">
        <v>187</v>
      </c>
      <c r="L21" s="31" t="s">
        <v>93</v>
      </c>
      <c r="M21" s="30" t="s">
        <v>128</v>
      </c>
      <c r="N21" s="31" t="s">
        <v>158</v>
      </c>
      <c r="O21" s="10">
        <v>11</v>
      </c>
      <c r="P21" s="34" t="s">
        <v>166</v>
      </c>
      <c r="Q21" s="1"/>
    </row>
    <row r="22" spans="1:17" ht="60.75" customHeight="1">
      <c r="A22" s="5">
        <v>21</v>
      </c>
      <c r="B22" s="9" t="s">
        <v>28</v>
      </c>
      <c r="C22" s="5">
        <v>16</v>
      </c>
      <c r="D22" s="9" t="s">
        <v>34</v>
      </c>
      <c r="E22" s="5">
        <v>9</v>
      </c>
      <c r="F22" s="5">
        <v>4</v>
      </c>
      <c r="G22" s="5">
        <v>5</v>
      </c>
      <c r="H22" s="5">
        <v>2</v>
      </c>
      <c r="I22" s="5">
        <v>4</v>
      </c>
      <c r="J22" s="7">
        <f t="shared" si="0"/>
        <v>40</v>
      </c>
      <c r="K22" s="7" t="s">
        <v>188</v>
      </c>
      <c r="L22" s="30" t="s">
        <v>57</v>
      </c>
      <c r="M22" s="30" t="s">
        <v>94</v>
      </c>
      <c r="N22" s="30" t="s">
        <v>129</v>
      </c>
      <c r="O22" s="10">
        <v>11</v>
      </c>
      <c r="P22" s="10" t="s">
        <v>159</v>
      </c>
      <c r="Q22" s="1"/>
    </row>
    <row r="23" spans="1:17" ht="48.75" customHeight="1">
      <c r="A23" s="5">
        <v>22</v>
      </c>
      <c r="B23" s="9" t="s">
        <v>32</v>
      </c>
      <c r="C23" s="5">
        <v>16</v>
      </c>
      <c r="D23" s="9" t="s">
        <v>33</v>
      </c>
      <c r="E23" s="5">
        <v>9</v>
      </c>
      <c r="F23" s="5">
        <v>7</v>
      </c>
      <c r="G23" s="5">
        <v>1</v>
      </c>
      <c r="H23" s="5">
        <v>0</v>
      </c>
      <c r="I23" s="5">
        <v>5</v>
      </c>
      <c r="J23" s="7">
        <f t="shared" si="0"/>
        <v>38</v>
      </c>
      <c r="K23" s="7"/>
      <c r="L23" s="31" t="s">
        <v>77</v>
      </c>
      <c r="M23" s="30" t="s">
        <v>115</v>
      </c>
      <c r="N23" s="31" t="s">
        <v>146</v>
      </c>
      <c r="O23" s="10">
        <v>11</v>
      </c>
      <c r="P23" s="34" t="s">
        <v>164</v>
      </c>
      <c r="Q23" s="1"/>
    </row>
    <row r="24" spans="1:17" ht="66.75" customHeight="1">
      <c r="A24" s="5">
        <v>23</v>
      </c>
      <c r="B24" s="9" t="s">
        <v>24</v>
      </c>
      <c r="C24" s="5">
        <v>8</v>
      </c>
      <c r="D24" s="9" t="s">
        <v>37</v>
      </c>
      <c r="E24" s="5">
        <v>11</v>
      </c>
      <c r="F24" s="5">
        <v>2</v>
      </c>
      <c r="G24" s="5">
        <v>5</v>
      </c>
      <c r="H24" s="5">
        <v>5</v>
      </c>
      <c r="I24" s="5">
        <v>7</v>
      </c>
      <c r="J24" s="7">
        <f t="shared" si="0"/>
        <v>38</v>
      </c>
      <c r="K24" s="7"/>
      <c r="L24" s="29" t="s">
        <v>79</v>
      </c>
      <c r="M24" s="30" t="s">
        <v>117</v>
      </c>
      <c r="N24" s="29" t="s">
        <v>148</v>
      </c>
      <c r="O24" s="10">
        <v>11</v>
      </c>
      <c r="P24" s="33" t="s">
        <v>167</v>
      </c>
      <c r="Q24" s="1"/>
    </row>
    <row r="25" spans="1:17" ht="39" customHeight="1">
      <c r="A25" s="5">
        <v>24</v>
      </c>
      <c r="B25" s="9" t="s">
        <v>27</v>
      </c>
      <c r="C25" s="5">
        <v>16</v>
      </c>
      <c r="D25" s="9" t="s">
        <v>40</v>
      </c>
      <c r="E25" s="5">
        <v>11</v>
      </c>
      <c r="F25" s="5">
        <v>0</v>
      </c>
      <c r="G25" s="5">
        <v>2</v>
      </c>
      <c r="H25" s="5">
        <v>1</v>
      </c>
      <c r="I25" s="5">
        <v>7</v>
      </c>
      <c r="J25" s="7">
        <f t="shared" si="0"/>
        <v>37</v>
      </c>
      <c r="K25" s="7"/>
      <c r="L25" s="31" t="s">
        <v>75</v>
      </c>
      <c r="M25" s="30" t="s">
        <v>112</v>
      </c>
      <c r="N25" s="31" t="s">
        <v>144</v>
      </c>
      <c r="O25" s="10">
        <v>11</v>
      </c>
      <c r="P25" s="34" t="s">
        <v>167</v>
      </c>
      <c r="Q25" s="1"/>
    </row>
    <row r="26" spans="1:17" ht="61.5" customHeight="1">
      <c r="A26" s="5">
        <v>25</v>
      </c>
      <c r="B26" s="9" t="s">
        <v>37</v>
      </c>
      <c r="C26" s="5">
        <v>12</v>
      </c>
      <c r="D26" s="9" t="s">
        <v>29</v>
      </c>
      <c r="E26" s="5">
        <v>12</v>
      </c>
      <c r="F26" s="5">
        <v>5</v>
      </c>
      <c r="G26" s="5">
        <v>3</v>
      </c>
      <c r="H26" s="5">
        <v>1</v>
      </c>
      <c r="I26" s="5">
        <v>3</v>
      </c>
      <c r="J26" s="7">
        <f t="shared" si="0"/>
        <v>36</v>
      </c>
      <c r="K26" s="7"/>
      <c r="L26" s="31" t="s">
        <v>71</v>
      </c>
      <c r="M26" s="30" t="s">
        <v>108</v>
      </c>
      <c r="N26" s="31" t="s">
        <v>140</v>
      </c>
      <c r="O26" s="10">
        <v>11</v>
      </c>
      <c r="P26" s="34" t="s">
        <v>160</v>
      </c>
      <c r="Q26" s="1"/>
    </row>
    <row r="27" spans="1:17" ht="67.5" customHeight="1">
      <c r="A27" s="5">
        <v>26</v>
      </c>
      <c r="B27" s="9" t="s">
        <v>26</v>
      </c>
      <c r="C27" s="5">
        <v>11</v>
      </c>
      <c r="D27" s="9" t="s">
        <v>30</v>
      </c>
      <c r="E27" s="5">
        <v>8</v>
      </c>
      <c r="F27" s="5">
        <v>6</v>
      </c>
      <c r="G27" s="5">
        <v>1</v>
      </c>
      <c r="H27" s="5">
        <v>3</v>
      </c>
      <c r="I27" s="5">
        <v>6</v>
      </c>
      <c r="J27" s="7">
        <f t="shared" si="0"/>
        <v>35</v>
      </c>
      <c r="K27" s="7"/>
      <c r="L27" s="32" t="s">
        <v>58</v>
      </c>
      <c r="M27" s="30" t="s">
        <v>95</v>
      </c>
      <c r="N27" s="32" t="s">
        <v>130</v>
      </c>
      <c r="O27" s="10">
        <v>11</v>
      </c>
      <c r="P27" s="10" t="s">
        <v>160</v>
      </c>
      <c r="Q27" s="1"/>
    </row>
    <row r="28" spans="1:17" ht="64.5" customHeight="1">
      <c r="A28" s="5">
        <v>27</v>
      </c>
      <c r="B28" s="9" t="s">
        <v>15</v>
      </c>
      <c r="C28" s="5">
        <v>15</v>
      </c>
      <c r="D28" s="9" t="s">
        <v>26</v>
      </c>
      <c r="E28" s="5">
        <v>9</v>
      </c>
      <c r="F28" s="5">
        <v>0</v>
      </c>
      <c r="G28" s="5">
        <v>2</v>
      </c>
      <c r="H28" s="5">
        <v>1</v>
      </c>
      <c r="I28" s="5">
        <v>7</v>
      </c>
      <c r="J28" s="7">
        <f t="shared" si="0"/>
        <v>34</v>
      </c>
      <c r="K28" s="7"/>
      <c r="L28" s="31" t="s">
        <v>68</v>
      </c>
      <c r="M28" s="30" t="s">
        <v>105</v>
      </c>
      <c r="N28" s="31" t="s">
        <v>137</v>
      </c>
      <c r="O28" s="10">
        <v>11</v>
      </c>
      <c r="P28" s="34" t="s">
        <v>164</v>
      </c>
      <c r="Q28" s="1"/>
    </row>
    <row r="29" spans="1:17" ht="69" customHeight="1">
      <c r="A29" s="5">
        <v>28</v>
      </c>
      <c r="B29" s="9" t="s">
        <v>34</v>
      </c>
      <c r="C29" s="5">
        <v>10</v>
      </c>
      <c r="D29" s="9" t="s">
        <v>38</v>
      </c>
      <c r="E29" s="5">
        <v>9</v>
      </c>
      <c r="F29" s="5">
        <v>3</v>
      </c>
      <c r="G29" s="5">
        <v>2</v>
      </c>
      <c r="H29" s="5">
        <v>1</v>
      </c>
      <c r="I29" s="5">
        <v>8</v>
      </c>
      <c r="J29" s="7">
        <f t="shared" si="0"/>
        <v>33</v>
      </c>
      <c r="K29" s="7"/>
      <c r="L29" s="31" t="s">
        <v>92</v>
      </c>
      <c r="M29" s="30" t="s">
        <v>127</v>
      </c>
      <c r="N29" s="31" t="s">
        <v>157</v>
      </c>
      <c r="O29" s="10">
        <v>11</v>
      </c>
      <c r="P29" s="34" t="s">
        <v>170</v>
      </c>
      <c r="Q29" s="1"/>
    </row>
    <row r="30" spans="1:17" ht="70.5" customHeight="1">
      <c r="A30" s="5">
        <v>29</v>
      </c>
      <c r="B30" s="9" t="s">
        <v>46</v>
      </c>
      <c r="C30" s="5">
        <v>9</v>
      </c>
      <c r="D30" s="9" t="s">
        <v>47</v>
      </c>
      <c r="E30" s="5">
        <v>14</v>
      </c>
      <c r="F30" s="5">
        <v>2</v>
      </c>
      <c r="G30" s="5">
        <v>1</v>
      </c>
      <c r="H30" s="5">
        <v>1</v>
      </c>
      <c r="I30" s="5">
        <v>5</v>
      </c>
      <c r="J30" s="7">
        <f t="shared" si="0"/>
        <v>32</v>
      </c>
      <c r="K30" s="7"/>
      <c r="L30" s="31" t="s">
        <v>59</v>
      </c>
      <c r="M30" s="30" t="s">
        <v>96</v>
      </c>
      <c r="N30" s="31" t="s">
        <v>131</v>
      </c>
      <c r="O30" s="10">
        <v>11</v>
      </c>
      <c r="P30" s="34" t="s">
        <v>161</v>
      </c>
      <c r="Q30" s="1"/>
    </row>
    <row r="31" spans="1:17" ht="66" customHeight="1">
      <c r="A31" s="5">
        <v>30</v>
      </c>
      <c r="B31" s="9" t="s">
        <v>38</v>
      </c>
      <c r="C31" s="5">
        <v>13</v>
      </c>
      <c r="D31" s="9" t="s">
        <v>48</v>
      </c>
      <c r="E31" s="5">
        <v>9</v>
      </c>
      <c r="F31" s="5">
        <v>0</v>
      </c>
      <c r="G31" s="5">
        <v>2</v>
      </c>
      <c r="H31" s="5">
        <v>1</v>
      </c>
      <c r="I31" s="5">
        <v>6</v>
      </c>
      <c r="J31" s="7">
        <f t="shared" si="0"/>
        <v>31</v>
      </c>
      <c r="K31" s="7"/>
      <c r="L31" s="31" t="s">
        <v>91</v>
      </c>
      <c r="M31" s="30" t="s">
        <v>127</v>
      </c>
      <c r="N31" s="31" t="s">
        <v>157</v>
      </c>
      <c r="O31" s="10">
        <v>11</v>
      </c>
      <c r="P31" s="34" t="s">
        <v>170</v>
      </c>
      <c r="Q31" s="1"/>
    </row>
    <row r="32" spans="1:17" ht="87.75" customHeight="1">
      <c r="A32" s="5">
        <v>31</v>
      </c>
      <c r="B32" s="9" t="s">
        <v>44</v>
      </c>
      <c r="C32" s="5">
        <v>14</v>
      </c>
      <c r="D32" s="9" t="s">
        <v>52</v>
      </c>
      <c r="E32" s="5">
        <v>5</v>
      </c>
      <c r="F32" s="5">
        <v>0</v>
      </c>
      <c r="G32" s="5">
        <v>3</v>
      </c>
      <c r="H32" s="5">
        <v>1</v>
      </c>
      <c r="I32" s="5">
        <v>5</v>
      </c>
      <c r="J32" s="7">
        <f t="shared" si="0"/>
        <v>28</v>
      </c>
      <c r="K32" s="7"/>
      <c r="L32" s="31" t="s">
        <v>62</v>
      </c>
      <c r="M32" s="30" t="s">
        <v>99</v>
      </c>
      <c r="N32" s="31" t="s">
        <v>172</v>
      </c>
      <c r="O32" s="10">
        <v>11</v>
      </c>
      <c r="P32" s="34" t="s">
        <v>160</v>
      </c>
      <c r="Q32" s="1"/>
    </row>
    <row r="33" spans="1:17" ht="54.75" customHeight="1">
      <c r="A33" s="5">
        <v>32</v>
      </c>
      <c r="B33" s="9" t="s">
        <v>20</v>
      </c>
      <c r="C33" s="5">
        <v>13</v>
      </c>
      <c r="D33" s="9" t="s">
        <v>46</v>
      </c>
      <c r="E33" s="5">
        <v>4</v>
      </c>
      <c r="F33" s="5">
        <v>0</v>
      </c>
      <c r="G33" s="5">
        <v>3</v>
      </c>
      <c r="H33" s="5">
        <v>2</v>
      </c>
      <c r="I33" s="5">
        <v>5</v>
      </c>
      <c r="J33" s="7">
        <f t="shared" si="0"/>
        <v>27</v>
      </c>
      <c r="K33" s="7"/>
      <c r="L33" s="31" t="s">
        <v>73</v>
      </c>
      <c r="M33" s="30" t="s">
        <v>110</v>
      </c>
      <c r="N33" s="31" t="s">
        <v>142</v>
      </c>
      <c r="O33" s="10">
        <v>11</v>
      </c>
      <c r="P33" s="34" t="s">
        <v>165</v>
      </c>
      <c r="Q33" s="1"/>
    </row>
    <row r="34" spans="1:17" ht="63" customHeight="1">
      <c r="A34" s="5">
        <v>33</v>
      </c>
      <c r="B34" s="9" t="s">
        <v>40</v>
      </c>
      <c r="C34" s="5">
        <v>14</v>
      </c>
      <c r="D34" s="9" t="s">
        <v>54</v>
      </c>
      <c r="E34" s="5">
        <v>8</v>
      </c>
      <c r="F34" s="5">
        <v>0</v>
      </c>
      <c r="G34" s="5">
        <v>2</v>
      </c>
      <c r="H34" s="5">
        <v>1</v>
      </c>
      <c r="I34" s="5">
        <v>2</v>
      </c>
      <c r="J34" s="7">
        <f t="shared" si="0"/>
        <v>27</v>
      </c>
      <c r="K34" s="7"/>
      <c r="L34" s="31" t="s">
        <v>85</v>
      </c>
      <c r="M34" s="31" t="s">
        <v>122</v>
      </c>
      <c r="N34" s="31" t="s">
        <v>153</v>
      </c>
      <c r="O34" s="10">
        <v>11</v>
      </c>
      <c r="P34" s="34" t="s">
        <v>160</v>
      </c>
      <c r="Q34" s="1"/>
    </row>
    <row r="35" spans="1:17" ht="61.5" customHeight="1">
      <c r="A35" s="5">
        <v>34</v>
      </c>
      <c r="B35" s="9" t="s">
        <v>17</v>
      </c>
      <c r="C35" s="5">
        <v>11</v>
      </c>
      <c r="D35" s="9" t="s">
        <v>27</v>
      </c>
      <c r="E35" s="5">
        <v>10</v>
      </c>
      <c r="F35" s="5">
        <v>0</v>
      </c>
      <c r="G35" s="5">
        <v>2</v>
      </c>
      <c r="H35" s="5">
        <v>0</v>
      </c>
      <c r="I35" s="5">
        <v>4</v>
      </c>
      <c r="J35" s="7">
        <f t="shared" si="0"/>
        <v>27</v>
      </c>
      <c r="K35" s="7"/>
      <c r="L35" s="31" t="s">
        <v>86</v>
      </c>
      <c r="M35" s="31" t="s">
        <v>123</v>
      </c>
      <c r="N35" s="31" t="s">
        <v>154</v>
      </c>
      <c r="O35" s="10">
        <v>11</v>
      </c>
      <c r="P35" s="34" t="s">
        <v>167</v>
      </c>
      <c r="Q35" s="1"/>
    </row>
    <row r="36" spans="1:17" ht="63.75" customHeight="1">
      <c r="A36" s="5">
        <v>35</v>
      </c>
      <c r="B36" s="9" t="s">
        <v>16</v>
      </c>
      <c r="C36" s="5">
        <v>19</v>
      </c>
      <c r="D36" s="9" t="s">
        <v>55</v>
      </c>
      <c r="E36" s="5">
        <v>4</v>
      </c>
      <c r="F36" s="5">
        <v>0</v>
      </c>
      <c r="G36" s="5">
        <v>1</v>
      </c>
      <c r="H36" s="5">
        <v>1</v>
      </c>
      <c r="I36" s="5">
        <v>1</v>
      </c>
      <c r="J36" s="7">
        <f t="shared" si="0"/>
        <v>26</v>
      </c>
      <c r="K36" s="7"/>
      <c r="L36" s="31" t="s">
        <v>67</v>
      </c>
      <c r="M36" s="30" t="s">
        <v>104</v>
      </c>
      <c r="N36" s="31" t="s">
        <v>136</v>
      </c>
      <c r="O36" s="10">
        <v>11</v>
      </c>
      <c r="P36" s="34" t="s">
        <v>163</v>
      </c>
      <c r="Q36" s="1"/>
    </row>
    <row r="37" spans="1:17" ht="60.75" customHeight="1">
      <c r="A37" s="5">
        <v>36</v>
      </c>
      <c r="B37" s="9" t="s">
        <v>43</v>
      </c>
      <c r="C37" s="5">
        <v>6</v>
      </c>
      <c r="D37" s="9" t="s">
        <v>53</v>
      </c>
      <c r="E37" s="5">
        <v>4</v>
      </c>
      <c r="F37" s="5">
        <v>6</v>
      </c>
      <c r="G37" s="5">
        <v>2</v>
      </c>
      <c r="H37" s="5">
        <v>1</v>
      </c>
      <c r="I37" s="5">
        <v>6</v>
      </c>
      <c r="J37" s="7">
        <f t="shared" si="0"/>
        <v>25</v>
      </c>
      <c r="K37" s="7"/>
      <c r="L37" s="31" t="s">
        <v>64</v>
      </c>
      <c r="M37" s="30" t="s">
        <v>101</v>
      </c>
      <c r="N37" s="31" t="s">
        <v>173</v>
      </c>
      <c r="O37" s="10">
        <v>11</v>
      </c>
      <c r="P37" s="34" t="s">
        <v>160</v>
      </c>
      <c r="Q37" s="1"/>
    </row>
    <row r="38" spans="1:17" s="25" customFormat="1" ht="78.75" customHeight="1">
      <c r="A38" s="5">
        <v>37</v>
      </c>
      <c r="B38" s="9" t="s">
        <v>47</v>
      </c>
      <c r="C38" s="5">
        <v>11</v>
      </c>
      <c r="D38" s="9" t="s">
        <v>51</v>
      </c>
      <c r="E38" s="5">
        <v>6</v>
      </c>
      <c r="F38" s="5">
        <v>0</v>
      </c>
      <c r="G38" s="5">
        <v>2</v>
      </c>
      <c r="H38" s="5">
        <v>0</v>
      </c>
      <c r="I38" s="5">
        <v>4</v>
      </c>
      <c r="J38" s="7">
        <f t="shared" si="0"/>
        <v>23</v>
      </c>
      <c r="K38" s="7"/>
      <c r="L38" s="31" t="s">
        <v>60</v>
      </c>
      <c r="M38" s="30" t="s">
        <v>97</v>
      </c>
      <c r="N38" s="31" t="s">
        <v>171</v>
      </c>
      <c r="O38" s="10">
        <v>11</v>
      </c>
      <c r="P38" s="34" t="s">
        <v>160</v>
      </c>
      <c r="Q38" s="24"/>
    </row>
    <row r="39" spans="1:17" s="25" customFormat="1" ht="65.25" customHeight="1">
      <c r="A39" s="5">
        <v>38</v>
      </c>
      <c r="B39" s="9" t="s">
        <v>22</v>
      </c>
      <c r="C39" s="5">
        <v>6</v>
      </c>
      <c r="D39" s="9" t="s">
        <v>45</v>
      </c>
      <c r="E39" s="5">
        <v>6</v>
      </c>
      <c r="F39" s="5">
        <v>0</v>
      </c>
      <c r="G39" s="5">
        <v>2</v>
      </c>
      <c r="H39" s="5">
        <v>2</v>
      </c>
      <c r="I39" s="5">
        <v>6</v>
      </c>
      <c r="J39" s="7">
        <f t="shared" si="0"/>
        <v>22</v>
      </c>
      <c r="K39" s="7"/>
      <c r="L39" s="31" t="s">
        <v>69</v>
      </c>
      <c r="M39" s="30" t="s">
        <v>106</v>
      </c>
      <c r="N39" s="31" t="s">
        <v>138</v>
      </c>
      <c r="O39" s="10">
        <v>11</v>
      </c>
      <c r="P39" s="34" t="s">
        <v>160</v>
      </c>
      <c r="Q39" s="40"/>
    </row>
    <row r="40" spans="1:17" s="25" customFormat="1" ht="66.75" customHeight="1">
      <c r="A40" s="5">
        <v>39</v>
      </c>
      <c r="B40" s="9" t="s">
        <v>23</v>
      </c>
      <c r="C40" s="5">
        <v>12</v>
      </c>
      <c r="D40" s="9" t="s">
        <v>44</v>
      </c>
      <c r="E40" s="5">
        <v>6</v>
      </c>
      <c r="F40" s="5">
        <v>0</v>
      </c>
      <c r="G40" s="5">
        <v>1</v>
      </c>
      <c r="H40" s="5">
        <v>2</v>
      </c>
      <c r="I40" s="5">
        <v>1</v>
      </c>
      <c r="J40" s="7">
        <f t="shared" si="0"/>
        <v>22</v>
      </c>
      <c r="K40" s="7"/>
      <c r="L40" s="31" t="s">
        <v>70</v>
      </c>
      <c r="M40" s="30" t="s">
        <v>107</v>
      </c>
      <c r="N40" s="31" t="s">
        <v>139</v>
      </c>
      <c r="O40" s="10">
        <v>11</v>
      </c>
      <c r="P40" s="34" t="s">
        <v>160</v>
      </c>
      <c r="Q40" s="24"/>
    </row>
    <row r="41" spans="1:17" s="25" customFormat="1" ht="53.25" customHeight="1">
      <c r="A41" s="5">
        <v>40</v>
      </c>
      <c r="B41" s="9" t="s">
        <v>48</v>
      </c>
      <c r="C41" s="5">
        <v>11</v>
      </c>
      <c r="D41" s="9" t="s">
        <v>50</v>
      </c>
      <c r="E41" s="5">
        <v>7</v>
      </c>
      <c r="F41" s="5">
        <v>0</v>
      </c>
      <c r="G41" s="5">
        <v>1</v>
      </c>
      <c r="H41" s="5">
        <v>0</v>
      </c>
      <c r="I41" s="5">
        <v>1</v>
      </c>
      <c r="J41" s="7">
        <f t="shared" si="0"/>
        <v>20</v>
      </c>
      <c r="K41" s="7"/>
      <c r="L41" s="31" t="s">
        <v>74</v>
      </c>
      <c r="M41" s="30" t="s">
        <v>111</v>
      </c>
      <c r="N41" s="31" t="s">
        <v>143</v>
      </c>
      <c r="O41" s="10">
        <v>11</v>
      </c>
      <c r="P41" s="34" t="s">
        <v>166</v>
      </c>
      <c r="Q41" s="24"/>
    </row>
    <row r="42" spans="1:17" s="25" customFormat="1" ht="66.75" customHeight="1">
      <c r="A42" s="5">
        <v>41</v>
      </c>
      <c r="B42" s="9" t="s">
        <v>35</v>
      </c>
      <c r="C42" s="5">
        <v>5</v>
      </c>
      <c r="D42" s="9" t="s">
        <v>49</v>
      </c>
      <c r="E42" s="5">
        <v>1</v>
      </c>
      <c r="F42" s="5">
        <v>0</v>
      </c>
      <c r="G42" s="5">
        <v>1</v>
      </c>
      <c r="H42" s="5">
        <v>1</v>
      </c>
      <c r="I42" s="5">
        <v>2</v>
      </c>
      <c r="J42" s="7">
        <f t="shared" si="0"/>
        <v>10</v>
      </c>
      <c r="K42" s="7"/>
      <c r="L42" s="31" t="s">
        <v>66</v>
      </c>
      <c r="M42" s="30" t="s">
        <v>103</v>
      </c>
      <c r="N42" s="31" t="s">
        <v>135</v>
      </c>
      <c r="O42" s="10">
        <v>11</v>
      </c>
      <c r="P42" s="34" t="s">
        <v>160</v>
      </c>
      <c r="Q42" s="24"/>
    </row>
    <row r="43" spans="1:16" s="19" customFormat="1" ht="15.75">
      <c r="A43" s="21" t="s">
        <v>182</v>
      </c>
      <c r="B43" s="21"/>
      <c r="C43" s="21"/>
      <c r="D43" s="21"/>
      <c r="E43" s="21"/>
      <c r="F43" s="21"/>
      <c r="G43" s="21"/>
      <c r="H43" s="21"/>
      <c r="I43" s="21"/>
      <c r="J43" s="35"/>
      <c r="K43" s="35"/>
      <c r="L43" s="36"/>
      <c r="M43" s="22"/>
      <c r="N43" s="23"/>
      <c r="P43" s="20"/>
    </row>
    <row r="44" spans="1:16" s="19" customFormat="1" ht="10.5" customHeight="1">
      <c r="A44" s="14"/>
      <c r="B44" s="15"/>
      <c r="C44" s="15"/>
      <c r="D44" s="15"/>
      <c r="E44" s="15"/>
      <c r="F44" s="15"/>
      <c r="G44" s="15"/>
      <c r="H44" s="15"/>
      <c r="I44" s="16"/>
      <c r="J44" s="37"/>
      <c r="K44" s="37"/>
      <c r="L44" s="38"/>
      <c r="M44" s="17"/>
      <c r="N44" s="18"/>
      <c r="P44" s="20"/>
    </row>
    <row r="45" spans="1:16" s="19" customFormat="1" ht="15.75">
      <c r="A45" s="21" t="s">
        <v>183</v>
      </c>
      <c r="B45" s="21"/>
      <c r="C45" s="21"/>
      <c r="D45" s="21"/>
      <c r="E45" s="21"/>
      <c r="F45" s="21"/>
      <c r="G45" s="21"/>
      <c r="H45" s="21"/>
      <c r="I45" s="21"/>
      <c r="J45" s="35"/>
      <c r="K45" s="35"/>
      <c r="L45" s="36"/>
      <c r="M45" s="22"/>
      <c r="N45" s="23"/>
      <c r="P45" s="20"/>
    </row>
  </sheetData>
  <sheetProtection/>
  <autoFilter ref="A1:Q42">
    <sortState ref="A2:Q45">
      <sortCondition descending="1" sortBy="value" ref="J2:J45"/>
    </sortState>
  </autoFilter>
  <printOptions horizontalCentered="1"/>
  <pageMargins left="0.11811023622047245" right="0" top="0.7480314960629921" bottom="0.7480314960629921" header="0.31496062992125984" footer="0.31496062992125984"/>
  <pageSetup horizontalDpi="600" verticalDpi="600" orientation="landscape" paperSize="9" scale="95" r:id="rId1"/>
  <headerFooter>
    <oddHeader>&amp;L11 клас&amp;CПРОТОКОЛ 
результатів ІІІ етапу Всеукраїнської учнівської олімпіади з економіки у 2017/2018 н.р.&amp;R110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Натася</cp:lastModifiedBy>
  <cp:lastPrinted>2018-02-07T15:24:11Z</cp:lastPrinted>
  <dcterms:created xsi:type="dcterms:W3CDTF">2007-05-01T09:47:44Z</dcterms:created>
  <dcterms:modified xsi:type="dcterms:W3CDTF">2018-02-09T13:38:09Z</dcterms:modified>
  <cp:category/>
  <cp:version/>
  <cp:contentType/>
  <cp:contentStatus/>
</cp:coreProperties>
</file>