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5600" windowHeight="9180"/>
  </bookViews>
  <sheets>
    <sheet name="9 клас" sheetId="5" r:id="rId1"/>
    <sheet name="10 клас" sheetId="3" r:id="rId2"/>
    <sheet name="11 клас" sheetId="4" r:id="rId3"/>
  </sheets>
  <definedNames>
    <definedName name="_xlnm._FilterDatabase" localSheetId="1" hidden="1">'10 клас'!$A$2:$N$2</definedName>
    <definedName name="_xlnm._FilterDatabase" localSheetId="2" hidden="1">'11 клас'!$A$1:$N$2</definedName>
    <definedName name="_xlnm._FilterDatabase" localSheetId="0" hidden="1">'9 клас'!$A$2:$M$2</definedName>
    <definedName name="_xlnm.Print_Area" localSheetId="1">'10 клас'!$A$1:$N$50</definedName>
    <definedName name="_xlnm.Print_Area" localSheetId="2">'11 клас'!$A$1:$N$45</definedName>
    <definedName name="_xlnm.Print_Area" localSheetId="0">'9 клас'!$A$1:$M$51</definedName>
  </definedNames>
  <calcPr calcId="145621"/>
</workbook>
</file>

<file path=xl/calcChain.xml><?xml version="1.0" encoding="utf-8"?>
<calcChain xmlns="http://schemas.openxmlformats.org/spreadsheetml/2006/main">
  <c r="J35" i="4" l="1"/>
  <c r="J10" i="4"/>
  <c r="J9" i="4"/>
  <c r="J17" i="4"/>
  <c r="J24" i="4"/>
  <c r="J18" i="4"/>
  <c r="J36" i="4"/>
  <c r="J40" i="4"/>
  <c r="J38" i="4"/>
  <c r="J16" i="4"/>
  <c r="J33" i="4"/>
  <c r="J37" i="4"/>
  <c r="J39" i="4"/>
  <c r="J32" i="4"/>
  <c r="J34" i="4"/>
  <c r="J13" i="4"/>
  <c r="J19" i="4"/>
  <c r="J41" i="4"/>
  <c r="J25" i="4"/>
  <c r="J21" i="4"/>
  <c r="J28" i="4"/>
  <c r="J6" i="4"/>
  <c r="J7" i="4"/>
  <c r="J22" i="4"/>
  <c r="J8" i="4"/>
  <c r="J4" i="4"/>
  <c r="J27" i="4"/>
  <c r="J14" i="4"/>
  <c r="J30" i="4"/>
  <c r="J12" i="4"/>
  <c r="J23" i="4"/>
  <c r="J20" i="4"/>
  <c r="J26" i="4"/>
  <c r="J29" i="4"/>
  <c r="J5" i="4"/>
  <c r="J15" i="4"/>
  <c r="J3" i="4"/>
  <c r="J11" i="4"/>
  <c r="J31" i="4"/>
  <c r="J15" i="3"/>
  <c r="J33" i="3"/>
  <c r="J8" i="3"/>
  <c r="J18" i="3"/>
  <c r="J16" i="3"/>
  <c r="J47" i="3"/>
  <c r="J48" i="3"/>
  <c r="J41" i="3"/>
  <c r="J43" i="3"/>
  <c r="J40" i="3"/>
  <c r="J9" i="3"/>
  <c r="J44" i="3"/>
  <c r="J12" i="3"/>
  <c r="J27" i="3"/>
  <c r="J28" i="3"/>
  <c r="J26" i="3"/>
  <c r="J39" i="3"/>
  <c r="J23" i="3"/>
  <c r="J31" i="3"/>
  <c r="J42" i="3"/>
  <c r="J34" i="3"/>
  <c r="J13" i="3"/>
  <c r="J46" i="3"/>
  <c r="J29" i="3"/>
  <c r="J11" i="3"/>
  <c r="J30" i="3"/>
  <c r="J22" i="3"/>
  <c r="J24" i="3"/>
  <c r="J37" i="3"/>
  <c r="J19" i="3"/>
  <c r="J45" i="3"/>
  <c r="J14" i="3"/>
  <c r="J35" i="3"/>
  <c r="J20" i="3"/>
  <c r="J7" i="3"/>
  <c r="J38" i="3"/>
  <c r="J17" i="3"/>
  <c r="J5" i="3"/>
  <c r="J25" i="3"/>
  <c r="J10" i="3"/>
  <c r="J32" i="3"/>
  <c r="J21" i="3"/>
  <c r="J6" i="3"/>
  <c r="J3" i="3"/>
  <c r="J4" i="3"/>
  <c r="I4" i="5"/>
  <c r="I34" i="5"/>
  <c r="I31" i="5"/>
  <c r="I5" i="5"/>
  <c r="I15" i="5"/>
  <c r="I43" i="5"/>
  <c r="I44" i="5"/>
  <c r="I39" i="5"/>
  <c r="I17" i="5"/>
  <c r="I26" i="5"/>
  <c r="I25" i="5"/>
  <c r="I37" i="5"/>
  <c r="I30" i="5"/>
  <c r="I42" i="5"/>
  <c r="I20" i="5"/>
  <c r="I7" i="5"/>
  <c r="I27" i="5"/>
  <c r="I10" i="5"/>
  <c r="I32" i="5"/>
  <c r="I35" i="5"/>
  <c r="I40" i="5"/>
  <c r="I23" i="5"/>
  <c r="I36" i="5"/>
  <c r="I38" i="5"/>
  <c r="I16" i="5"/>
  <c r="I41" i="5"/>
  <c r="I19" i="5"/>
  <c r="I29" i="5"/>
  <c r="I3" i="5"/>
  <c r="I13" i="5"/>
  <c r="I6" i="5"/>
  <c r="I24" i="5"/>
  <c r="I11" i="5"/>
  <c r="I18" i="5"/>
  <c r="I33" i="5"/>
  <c r="I9" i="5"/>
  <c r="I21" i="5"/>
  <c r="I8" i="5"/>
  <c r="I14" i="5"/>
  <c r="I22" i="5"/>
  <c r="I12" i="5"/>
  <c r="I28" i="5"/>
</calcChain>
</file>

<file path=xl/sharedStrings.xml><?xml version="1.0" encoding="utf-8"?>
<sst xmlns="http://schemas.openxmlformats.org/spreadsheetml/2006/main" count="473" uniqueCount="287">
  <si>
    <t>№ п/п</t>
  </si>
  <si>
    <t>Сума балів</t>
  </si>
  <si>
    <t>Прізвище, ім’я учня</t>
  </si>
  <si>
    <t>Район</t>
  </si>
  <si>
    <t>Назва навчального закладу</t>
  </si>
  <si>
    <t>Балаклійський</t>
  </si>
  <si>
    <t>Барвінківський</t>
  </si>
  <si>
    <t>Богодухівський</t>
  </si>
  <si>
    <t>Борівський</t>
  </si>
  <si>
    <t>Валківський</t>
  </si>
  <si>
    <t>Дергачівський</t>
  </si>
  <si>
    <t>Зміївський</t>
  </si>
  <si>
    <t>Золочівський</t>
  </si>
  <si>
    <t>Кегичівський</t>
  </si>
  <si>
    <t>Красноградський</t>
  </si>
  <si>
    <t>Лозівський</t>
  </si>
  <si>
    <t>Сахновщинський</t>
  </si>
  <si>
    <t>Харківський</t>
  </si>
  <si>
    <t>Чугуївський</t>
  </si>
  <si>
    <t>Шевченківський</t>
  </si>
  <si>
    <t>Міська мережа</t>
  </si>
  <si>
    <t>Харківський приватний навчально-виховний комплекс «Вересень» Харківської області</t>
  </si>
  <si>
    <t>Харківський ліцей № 161 «Імпульс» Харківської міської ради Харківської області</t>
  </si>
  <si>
    <t>Путєвська Карина Юріївна</t>
  </si>
  <si>
    <t>Комунальний заклад «Обласна спеціалізована школа-інтернат ІІ-ІІІ ступенів «Обдарованість» Харківської обласної ради»</t>
  </si>
  <si>
    <t>Близнюківський</t>
  </si>
  <si>
    <t>Шитоха Кристина Геннадіївна</t>
  </si>
  <si>
    <t>Йосипенко Анна Віталіївна</t>
  </si>
  <si>
    <t>Сидоренко Аліна Анатоліївна</t>
  </si>
  <si>
    <t>Гринченко Світлана Євгеніївна</t>
  </si>
  <si>
    <t>Великохутірська загальноосвітня школа І-ІІІ ступенів Шевченківської районної ради Харківської області</t>
  </si>
  <si>
    <t>Дергачівський ліцей №2 Дергачівської районної ради Харківської області</t>
  </si>
  <si>
    <t>Харківська гімназія №163 Харківської міської ради Харківської області</t>
  </si>
  <si>
    <t>Харківська гімназія №144 Харківської міської ради Харківської області</t>
  </si>
  <si>
    <t>Місце</t>
  </si>
  <si>
    <t>В.Бурлуцький</t>
  </si>
  <si>
    <t>Кегичівський ліцей Кегичівської районної ради Харківської області</t>
  </si>
  <si>
    <t>КЗ «Обдарованість»</t>
  </si>
  <si>
    <t>Харківська загальноосвітня школа І-ІІІ ступенів №139 Харківської міської ради Харківської області</t>
  </si>
  <si>
    <t>Кравчук Марія Олександрівна</t>
  </si>
  <si>
    <t>Нововодолазький</t>
  </si>
  <si>
    <t>Харківська гімназія № 82 Харківської міської ради Харківської області</t>
  </si>
  <si>
    <t>Шевченківський, м. Харків</t>
  </si>
  <si>
    <t>Антоненко Максим Сергійович</t>
  </si>
  <si>
    <t>Основ’янський</t>
  </si>
  <si>
    <t>Костін Микита Ігорович</t>
  </si>
  <si>
    <t>Кривоносов Анатолій Анатолійович</t>
  </si>
  <si>
    <t>Повпа Ольга Віталіївна</t>
  </si>
  <si>
    <t>Руденко Анастасія Романівна</t>
  </si>
  <si>
    <t>Федоровська Маргарита Андріївна</t>
  </si>
  <si>
    <t>Харківський ліцей №141 Харківської міської ради Харківської області</t>
  </si>
  <si>
    <t>Яловенко Олена Сергіївна</t>
  </si>
  <si>
    <t>Міс-це</t>
  </si>
  <si>
    <t>Кіл-ть набраних балів</t>
  </si>
  <si>
    <t>Загальноосвітні інтернатні заклади</t>
  </si>
  <si>
    <t>Селевін Андрій Володимирович</t>
  </si>
  <si>
    <t>І</t>
  </si>
  <si>
    <t>ІІ</t>
  </si>
  <si>
    <t>ІІІ</t>
  </si>
  <si>
    <t xml:space="preserve">Фалько Альона Ігорівна </t>
  </si>
  <si>
    <t>Балаклійський ліцей Балаклійської районної державної адміністрації  Харківської області</t>
  </si>
  <si>
    <t xml:space="preserve">Кравченко 
Олег
Валерійович
</t>
  </si>
  <si>
    <t>Кутузов Олександр Леонідович</t>
  </si>
  <si>
    <t xml:space="preserve">Безуглий
Назар
Сергійович
</t>
  </si>
  <si>
    <t>Валківський ліцей  імені Олександра Масельського Валківської районної ради Харківської області</t>
  </si>
  <si>
    <t>Чупахін Андрій Васильович</t>
  </si>
  <si>
    <t>Слобожанська  гімназія №2 Зміївської районної ради Харківської області</t>
  </si>
  <si>
    <t>Кантемир Катерина Олександрівна</t>
  </si>
  <si>
    <t>Феськівська загальоосвітя школа І-ІІІ ступенів Золочівської райнної державої адміністрації Харківської області</t>
  </si>
  <si>
    <t>Семенець Єлизавета Володимирівна</t>
  </si>
  <si>
    <t>Ніколаєнко Анастасія Олександрівна</t>
  </si>
  <si>
    <t>Красуля Михайло Вікторович</t>
  </si>
  <si>
    <t>Яковлівський навчально-виховний комплекс Лозівської районної ради Харківської області</t>
  </si>
  <si>
    <t>Чудик Нікіта Сергійович</t>
  </si>
  <si>
    <t xml:space="preserve">Калініна 
Аліна Юріївна
</t>
  </si>
  <si>
    <t>Шикітка Владислав Дмитрович</t>
  </si>
  <si>
    <t>Литвин Єлизавета Анатоліївна</t>
  </si>
  <si>
    <t>Марченко Анна-Марія Андріївна</t>
  </si>
  <si>
    <t xml:space="preserve">Буданова Єлизавета  Сергіївна </t>
  </si>
  <si>
    <t>Сподобівська загальноосвітня школа І-ІІ ступенів Шевченківської районної ради Харківської області</t>
  </si>
  <si>
    <t>Живолуп Софія Віталіївна</t>
  </si>
  <si>
    <t>Ізюмська загальноосвітня школа І-ІІІ ступеів №5 Ізюмської міської ради Харківської області</t>
  </si>
  <si>
    <t>Каліберда Ярослава Сергіївна</t>
  </si>
  <si>
    <t>Вірван Анастасія Сергіївна</t>
  </si>
  <si>
    <t>Чугуївська загальноосвітня школа І-ІІІ ступенів  № 2 Чугуївської міської ради Харківської області</t>
  </si>
  <si>
    <t>Бородавка Валерія Сергіївна</t>
  </si>
  <si>
    <t>Долбунова Єлизавета Станіславівна</t>
  </si>
  <si>
    <t>Баришенко Ольга Русланівна</t>
  </si>
  <si>
    <t>Хаджинов Владислав Юрійович</t>
  </si>
  <si>
    <t>Харківський фізико-математичний ліцей № 27 Харківської міської ради Харківської області</t>
  </si>
  <si>
    <t>Пиріг Данило Сергійович</t>
  </si>
  <si>
    <t>Харківська загальноосвітня школа І-ІІІ ступенів № 158 Харківської міської ради Харківської області</t>
  </si>
  <si>
    <t>Добровольська Софія Віталіївна</t>
  </si>
  <si>
    <t>Пилюк Лариса Олександрівна</t>
  </si>
  <si>
    <t>Харківська гімназія № 14 Харківської міської ради Харківської області</t>
  </si>
  <si>
    <t>Мільшина Марія Олегівна</t>
  </si>
  <si>
    <t>Барбашова Анастасія  Георгіївна</t>
  </si>
  <si>
    <t>Рейдам Орина Костянтинівна</t>
  </si>
  <si>
    <t>Тихоненко Аліса Вячеславівна</t>
  </si>
  <si>
    <t>Липовий Богдан Олександрович</t>
  </si>
  <si>
    <t>Холодна Дар’я Олександрівна</t>
  </si>
  <si>
    <t>Харківська гімназія № 152 Харківської міської ради Харківської області</t>
  </si>
  <si>
    <t>Солнцев Богдан Антонович</t>
  </si>
  <si>
    <t xml:space="preserve">Харківська гімназія № 6 «Маріїнська гімназія» Харківської міської ради Харківської області
</t>
  </si>
  <si>
    <t xml:space="preserve">Преображенський
Даніял Андрійович
</t>
  </si>
  <si>
    <t>Харківський навчально-виховний комплекс № 45 «Академічна гімназія» Харківської міської ради Харківської області</t>
  </si>
  <si>
    <t>Федоришин Вячеслав Романович</t>
  </si>
  <si>
    <t>Малишева Поліна Русланівна</t>
  </si>
  <si>
    <t>Резанов Дмитро Сергійович</t>
  </si>
  <si>
    <t>Комунальний заклад "Харківська спеціалізована школа-інтернат «Ліцей "Правоохоронець"»" Харківської обласної ради</t>
  </si>
  <si>
    <t>Шевченко Артур Валентинович</t>
  </si>
  <si>
    <t>Печенізький</t>
  </si>
  <si>
    <r>
      <rPr>
        <sz val="12"/>
        <color indexed="9"/>
        <rFont val="Times New Roman"/>
        <family val="1"/>
        <charset val="204"/>
      </rPr>
      <t>щ</t>
    </r>
    <r>
      <rPr>
        <sz val="12"/>
        <rFont val="Times New Roman"/>
        <family val="1"/>
        <charset val="204"/>
      </rPr>
      <t>м. Ізюм</t>
    </r>
  </si>
  <si>
    <r>
      <rPr>
        <sz val="12"/>
        <color indexed="9"/>
        <rFont val="Times New Roman"/>
        <family val="1"/>
        <charset val="204"/>
      </rPr>
      <t>щ</t>
    </r>
    <r>
      <rPr>
        <sz val="12"/>
        <rFont val="Times New Roman"/>
        <family val="1"/>
        <charset val="204"/>
      </rPr>
      <t>м. Куп’янськ</t>
    </r>
  </si>
  <si>
    <r>
      <rPr>
        <sz val="12"/>
        <color indexed="9"/>
        <rFont val="Times New Roman"/>
        <family val="1"/>
        <charset val="204"/>
      </rPr>
      <t>щ</t>
    </r>
    <r>
      <rPr>
        <sz val="12"/>
        <rFont val="Times New Roman"/>
        <family val="1"/>
        <charset val="204"/>
      </rPr>
      <t>м.Люботин</t>
    </r>
  </si>
  <si>
    <r>
      <rPr>
        <sz val="12"/>
        <color indexed="9"/>
        <rFont val="Times New Roman"/>
        <family val="1"/>
        <charset val="204"/>
      </rPr>
      <t>я</t>
    </r>
    <r>
      <rPr>
        <sz val="12"/>
        <rFont val="Times New Roman"/>
        <family val="1"/>
        <charset val="204"/>
      </rPr>
      <t>Київський</t>
    </r>
  </si>
  <si>
    <r>
      <rPr>
        <sz val="12"/>
        <color indexed="9"/>
        <rFont val="Times New Roman"/>
        <family val="1"/>
        <charset val="204"/>
      </rPr>
      <t>я</t>
    </r>
    <r>
      <rPr>
        <sz val="12"/>
        <rFont val="Times New Roman"/>
        <family val="1"/>
        <charset val="204"/>
      </rPr>
      <t>Московський</t>
    </r>
  </si>
  <si>
    <r>
      <rPr>
        <sz val="12"/>
        <color indexed="9"/>
        <rFont val="Times New Roman"/>
        <family val="1"/>
        <charset val="204"/>
      </rPr>
      <t>я</t>
    </r>
    <r>
      <rPr>
        <sz val="12"/>
        <rFont val="Times New Roman"/>
        <family val="1"/>
        <charset val="204"/>
      </rPr>
      <t>Немишлянський</t>
    </r>
  </si>
  <si>
    <r>
      <rPr>
        <sz val="12"/>
        <color indexed="9"/>
        <rFont val="Times New Roman"/>
        <family val="1"/>
        <charset val="204"/>
      </rPr>
      <t>я</t>
    </r>
    <r>
      <rPr>
        <sz val="12"/>
        <rFont val="Times New Roman"/>
        <family val="1"/>
        <charset val="204"/>
      </rPr>
      <t>Новобаварський</t>
    </r>
  </si>
  <si>
    <r>
      <rPr>
        <sz val="12"/>
        <color indexed="9"/>
        <rFont val="Times New Roman"/>
        <family val="1"/>
        <charset val="204"/>
      </rPr>
      <t>я</t>
    </r>
    <r>
      <rPr>
        <sz val="12"/>
        <rFont val="Times New Roman"/>
        <family val="1"/>
        <charset val="204"/>
      </rPr>
      <t>Основ’янський</t>
    </r>
  </si>
  <si>
    <r>
      <rPr>
        <sz val="12"/>
        <color indexed="9"/>
        <rFont val="Times New Roman"/>
        <family val="1"/>
        <charset val="204"/>
      </rPr>
      <t>я</t>
    </r>
    <r>
      <rPr>
        <sz val="12"/>
        <rFont val="Times New Roman"/>
        <family val="1"/>
        <charset val="204"/>
      </rPr>
      <t>Слобідський</t>
    </r>
  </si>
  <si>
    <r>
      <rPr>
        <sz val="12"/>
        <color indexed="9"/>
        <rFont val="Times New Roman"/>
        <family val="1"/>
        <charset val="204"/>
      </rPr>
      <t>я</t>
    </r>
    <r>
      <rPr>
        <sz val="12"/>
        <rFont val="Times New Roman"/>
        <family val="1"/>
        <charset val="204"/>
      </rPr>
      <t>Холодногірський</t>
    </r>
  </si>
  <si>
    <r>
      <rPr>
        <sz val="12"/>
        <color indexed="9"/>
        <rFont val="Times New Roman"/>
        <family val="1"/>
        <charset val="204"/>
      </rPr>
      <t>я</t>
    </r>
    <r>
      <rPr>
        <sz val="12"/>
        <rFont val="Times New Roman"/>
        <family val="1"/>
        <charset val="204"/>
      </rPr>
      <t>Шевченківський, м. Харків</t>
    </r>
  </si>
  <si>
    <t>ОТГ Рогань</t>
  </si>
  <si>
    <t>Кізіцький  Максим  Олегович</t>
  </si>
  <si>
    <t xml:space="preserve">Ворон 
Дмитро Миколайович
</t>
  </si>
  <si>
    <t>Барвінківська загальноосвітня школа І-ІІІ ступенів № 2 Барвінківської районної ради Харківської області</t>
  </si>
  <si>
    <t>Пасьович Наталія Русланівна</t>
  </si>
  <si>
    <t>Куліш Олег Віталійович</t>
  </si>
  <si>
    <t>Помелуйко Денис Андрійович</t>
  </si>
  <si>
    <t xml:space="preserve">Байрамова Реґіна Рамізівна
</t>
  </si>
  <si>
    <t>Першогнилицький навчально-виховий комплекс  Великобурлуцької районної ради Харківської області</t>
  </si>
  <si>
    <t xml:space="preserve">Сиротенко
Яна Вікторівна
</t>
  </si>
  <si>
    <t>Вовчанський</t>
  </si>
  <si>
    <t>Товстоган Юлія Валеріївна</t>
  </si>
  <si>
    <t>Вовчанський ліцей №2 Вовчанської районної ради Харківської області</t>
  </si>
  <si>
    <t>Славгородська Маргарита Олександрівна</t>
  </si>
  <si>
    <t xml:space="preserve">Пересічанський навчально-виховний комплекс «Загальноосвітня школа І-ІІІ ступенів – дошкільний заклад» Дергачівської районної ради Харківської області </t>
  </si>
  <si>
    <t>Романов Арсеній Олексійович</t>
  </si>
  <si>
    <t>Сухоставський Владислав Олександрович</t>
  </si>
  <si>
    <t>Золочівська загальноосвітня школа І-ІІІ ступенів №2 Золочівської районної ради Харківської області</t>
  </si>
  <si>
    <t>Мажарський загальноосвітній навчально-виховний комплекс (загальноосвітній навчальний заклад І-ІІІ ступенів – дошкільний навчальний заклад) Кегичівської районної ради Харківської області</t>
  </si>
  <si>
    <t>Дмитрова Валерія Анатоліївна</t>
  </si>
  <si>
    <t>Краснокутський</t>
  </si>
  <si>
    <t>Бреславський Микола Андрійович</t>
  </si>
  <si>
    <t>Краснокутська гімназія імені Героя Радянського Союзу І.Н.Нестерова Краснокутської районної ради Харківської області</t>
  </si>
  <si>
    <t xml:space="preserve">Тарасов Олександр
Олександрович
</t>
  </si>
  <si>
    <t>Садовська загальноосвітня школа І-ІІІ ступенів Лозівської районної ради Харківської області</t>
  </si>
  <si>
    <t>Іванюк Альона  Олександрівна</t>
  </si>
  <si>
    <t>Нововодолазький ліцей Нововодолазької районної ради Харківської області</t>
  </si>
  <si>
    <t xml:space="preserve">Ященко
Алєся Вікторівна
</t>
  </si>
  <si>
    <t>Поварчук Олександра Валентинівна</t>
  </si>
  <si>
    <t>Кондратенко Юлія Віталіївна</t>
  </si>
  <si>
    <t xml:space="preserve">Кам'яноярузький навчально-виховний комплекс Чугуївської районної ради Харківської області
</t>
  </si>
  <si>
    <t xml:space="preserve">Волкова Юлія Ігорівна
</t>
  </si>
  <si>
    <t>Бондарєва Софія Андріївна</t>
  </si>
  <si>
    <t>Куп’янська загальноосвітня школа І-ІІІ ступенів № 1 Куп’янської міської ради Харківської області</t>
  </si>
  <si>
    <r>
      <rPr>
        <sz val="12"/>
        <color indexed="9"/>
        <rFont val="Times New Roman"/>
        <family val="1"/>
        <charset val="204"/>
      </rPr>
      <t>щ</t>
    </r>
    <r>
      <rPr>
        <sz val="12"/>
        <rFont val="Times New Roman"/>
        <family val="1"/>
        <charset val="204"/>
      </rPr>
      <t>м. Лозова</t>
    </r>
  </si>
  <si>
    <t>Решетняк Марк Борисович</t>
  </si>
  <si>
    <t>Лозівський навчально-виховний комплекс №10 «Загальноосвітній навчальний заклад – Дошкільний навчальний заклад» Лозівської міської ради Харківської області</t>
  </si>
  <si>
    <t xml:space="preserve">Єресько 
Наталія Михайлівна
</t>
  </si>
  <si>
    <r>
      <rPr>
        <sz val="12"/>
        <color indexed="9"/>
        <rFont val="Times New Roman"/>
        <family val="1"/>
        <charset val="204"/>
      </rPr>
      <t>щ</t>
    </r>
    <r>
      <rPr>
        <sz val="12"/>
        <rFont val="Times New Roman"/>
        <family val="1"/>
        <charset val="204"/>
      </rPr>
      <t>м. Первомайський</t>
    </r>
  </si>
  <si>
    <t>Павловська Дарина Сергіївна</t>
  </si>
  <si>
    <t xml:space="preserve">Білич Дар’я
Іванівна
</t>
  </si>
  <si>
    <t>Чугуївський навчально-виховний комплекс «Загальноосвітня школа    І-ІІІ ступенів-гімназія № 5» Чугуївської міської ради Харківської області</t>
  </si>
  <si>
    <t>Довиденко Владислав Геннадійович</t>
  </si>
  <si>
    <t>Гончаров Володимир Володимирович</t>
  </si>
  <si>
    <r>
      <rPr>
        <sz val="12"/>
        <color indexed="9"/>
        <rFont val="Times New Roman"/>
        <family val="1"/>
        <charset val="204"/>
      </rPr>
      <t>я</t>
    </r>
    <r>
      <rPr>
        <sz val="12"/>
        <rFont val="Times New Roman"/>
        <family val="1"/>
        <charset val="204"/>
      </rPr>
      <t>Індустріальний</t>
    </r>
  </si>
  <si>
    <t>Осіна Дар’я Андріївна</t>
  </si>
  <si>
    <t>Харківська спеціалізована школа І-ІІІ ступенів №119 Харківської міської ради Харківської області</t>
  </si>
  <si>
    <t>Алабова Вікторія Юріївна</t>
  </si>
  <si>
    <t xml:space="preserve">Сіддікі
Ясміна
Аламгірівна
</t>
  </si>
  <si>
    <t>Харківська спеціалізована школа ІІ-ІІІ ступенів №3 Харківської міської ради Харківської області</t>
  </si>
  <si>
    <t xml:space="preserve">Тюріна
Сніжана
Олегівна
</t>
  </si>
  <si>
    <t>Харківський навчально-виховний комплекс «Школа І-ІІІ ступенів – дошкільний навчальний заклад (ясла-садок) №8 Харківської міської ради Харківської області»</t>
  </si>
  <si>
    <t>Резнік Марія Сергіївна</t>
  </si>
  <si>
    <t>Комунальний заклад „Харківська загальноосвітня школа І-ІІІ ступенів № 49 Харківської міської ради Харківської області імені Харківських дивізій”</t>
  </si>
  <si>
    <t>Кононенко Семен Євгенович</t>
  </si>
  <si>
    <t>Султанов Андрій Юрійович</t>
  </si>
  <si>
    <t xml:space="preserve">Крохмаль
Роман
Олександрович
</t>
  </si>
  <si>
    <t xml:space="preserve">Харківська спеціалізована школа I-III ступенів № 162 Харківської міської ради Харківської області  </t>
  </si>
  <si>
    <t>Кікоть Ксенія Андріївна</t>
  </si>
  <si>
    <t>Харківська загальноосвітня школа І-ІІІ ступенів № 120 Харківської міської ради Харківської області</t>
  </si>
  <si>
    <t>Худик Василиса Геннадіївна</t>
  </si>
  <si>
    <t>Харківська гімназія № 34 Харківської міської ради Харківської області</t>
  </si>
  <si>
    <t xml:space="preserve">Грабець Олег Володимирович </t>
  </si>
  <si>
    <t xml:space="preserve">Харківський технічний ліцей № 173 Харківської міської ради Харківської області </t>
  </si>
  <si>
    <t>Цюпка Анастасія Романівна</t>
  </si>
  <si>
    <t>Білик Олег Анатолійович</t>
  </si>
  <si>
    <t xml:space="preserve">Любченко
Ольга Михайлівна
</t>
  </si>
  <si>
    <t>Харківський навчально-виховний комплекс № 45 «Академіча гімазія» Харківської міської ради Харківської області</t>
  </si>
  <si>
    <t>Жук Дмитро Олексійович</t>
  </si>
  <si>
    <t>Івакін Георгій Тарасович</t>
  </si>
  <si>
    <t>Явтушенко Олексій Вадимович</t>
  </si>
  <si>
    <t>Роганський аграрний ліцей Роганської селищної ради Харківського району Харківської області</t>
  </si>
  <si>
    <t>0.5</t>
  </si>
  <si>
    <r>
      <rPr>
        <sz val="12"/>
        <color indexed="9"/>
        <rFont val="Times New Roman"/>
        <family val="1"/>
        <charset val="204"/>
      </rPr>
      <t>щ</t>
    </r>
    <r>
      <rPr>
        <sz val="12"/>
        <rFont val="Times New Roman"/>
        <family val="1"/>
        <charset val="204"/>
      </rPr>
      <t>м. Чугуїв</t>
    </r>
  </si>
  <si>
    <t>Моспанюк Альбіна Денисівна</t>
  </si>
  <si>
    <t>Харківський навчально-виховний комплекс   № 45 «Академіча гімназія» Харківської міської ради Харківської області</t>
  </si>
  <si>
    <t>Плетньов Олександр Олегович</t>
  </si>
  <si>
    <t>Дегтяр Дар’я Андріївна</t>
  </si>
  <si>
    <t>Харківська гімназія № 53 Харківської міської ради Харківської області</t>
  </si>
  <si>
    <t>Ярема Анатолій Артурович</t>
  </si>
  <si>
    <t xml:space="preserve">Криворучко Ірина 
Сергіївна
</t>
  </si>
  <si>
    <t>Коваленко Анастасія Олександрівна</t>
  </si>
  <si>
    <t>Сковородинівський навчально-виховний комплекс (загальноосвітня школа І-ІІІ ступенів-дошкільий навчальний заклад (ясла- садок) ім.Г.С.Сковороди Золочівської районної державої адміністрації Харківської області</t>
  </si>
  <si>
    <t>ОТГ Мерефа</t>
  </si>
  <si>
    <t>Батожська Анна Максимівна</t>
  </si>
  <si>
    <t xml:space="preserve">Яковенко Карена
Григоріївна
</t>
  </si>
  <si>
    <t>Пономаренко Катерина Юріївна</t>
  </si>
  <si>
    <t>Вайнбергер Вікторія Андріївна</t>
  </si>
  <si>
    <t>Липкуватівський навчально-виховний комплекс Нововодолазької районної ради Харківської області</t>
  </si>
  <si>
    <t>Барвінківська загальноосвітня школа І-ІІІ ступенів. № 2 Барвінківської районної ради Харківської області</t>
  </si>
  <si>
    <t>Келеман Лілія Степанівна</t>
  </si>
  <si>
    <t>Малинівська загальноосвітня школа І-ІІІ ступенів Чугуївської районної ради Харківської області</t>
  </si>
  <si>
    <t>Маленко Владислав Віталійович</t>
  </si>
  <si>
    <t>Сінельникова Анастасія Ігорівна</t>
  </si>
  <si>
    <t>Клугино – Башкирівська загальноосвітня школа І-ІІІ ступенів Чугуївської міської ради Харківської області</t>
  </si>
  <si>
    <t>Колотило Владислава Віталіївна</t>
  </si>
  <si>
    <t>Бордунов Валерій Олексійович</t>
  </si>
  <si>
    <t xml:space="preserve">Крипило Діана Олексіївна </t>
  </si>
  <si>
    <t>Демченко Марина Ігорівна</t>
  </si>
  <si>
    <t xml:space="preserve">Турчин Марія Русланівна
</t>
  </si>
  <si>
    <t>Ізюмська загальноосвітня школа І-ІІІ ступенів №5 Ізюмської міської ради Харківської області</t>
  </si>
  <si>
    <t>Харківський університетський ліцей Харківської міської ради Харківської області</t>
  </si>
  <si>
    <t xml:space="preserve">Капанадзе Анастасія Віталіївна </t>
  </si>
  <si>
    <t>Савинська загальноосвітня школа І-ІІІ ступенів № 1 Балаклійської районної ради Харківської області</t>
  </si>
  <si>
    <t>Скотаренко Юлія Олександрівна</t>
  </si>
  <si>
    <t>Шеломкова Анастасія Юріївна</t>
  </si>
  <si>
    <t>Роганська гімназія Роганської селищної ради Харківського району Харківської області</t>
  </si>
  <si>
    <t>Приз Кристина Андріївна</t>
  </si>
  <si>
    <t>Харківська загальноосвітня школа І-ІІІ ступенів №56 Харківської міської ради Харківської області</t>
  </si>
  <si>
    <t>Катюха Денис Андрійович</t>
  </si>
  <si>
    <t>Щербина Анастасія Сергіївна</t>
  </si>
  <si>
    <t>Комунальний заклад „Харківський навчально-виховний комплекс „гімназія - школа І ступеня” № 24 Харківської міської ради Харківської області імені І.Н. Питікова»”</t>
  </si>
  <si>
    <t>Харківська приватна спеціалізована школа  «Харківський колегіум» Харківської області</t>
  </si>
  <si>
    <t>Кураков Артем Олександрович</t>
  </si>
  <si>
    <t>Федорівський навчально-виховний комплекс Великобурлуцької районної ради Харківської області</t>
  </si>
  <si>
    <t xml:space="preserve">Рубежов Богдан Сергійович
</t>
  </si>
  <si>
    <t xml:space="preserve">Ольховський Родіон Олегович
</t>
  </si>
  <si>
    <t>Русецький Олександр Антонович</t>
  </si>
  <si>
    <t>Нісков Олександр Миколайович</t>
  </si>
  <si>
    <t>Харківська загальноосвітня школа І-ІІІ ступенів №5 Харківської міської ради Харківської області</t>
  </si>
  <si>
    <t>Барвінківська загальоосвітя школа І-ІІІ ступенів №2 Барвінківської районної ради Харківської області</t>
  </si>
  <si>
    <t xml:space="preserve">Голова журі                   К.В.Гусаров      </t>
  </si>
  <si>
    <t>Заступник голови оргкомітету                                  Л.Д.Покроєва</t>
  </si>
  <si>
    <t>Шеін Дмитрій Сергійович</t>
  </si>
  <si>
    <t>Харківський фізико-математичний ліцей №27 Харківської міської ради Харківської області</t>
  </si>
  <si>
    <t>Будник Максим Олексійович</t>
  </si>
  <si>
    <t>Ізюмська гімназія №3 Ізюмської міської ради Харківської області</t>
  </si>
  <si>
    <t>Окружний опорний заклад «Борівська загальноосвітня школа І-ІІІ ступенів №1 Борівської районної ради  Харківської області імені Героя Радянського Союзу В.С.Колісника»</t>
  </si>
  <si>
    <t>Стукалова Маріна Олексіївна</t>
  </si>
  <si>
    <t>Харківська загальноосвітня школа І-ІІІ ступенів № 53 Харківської міської ради Харківської області</t>
  </si>
  <si>
    <t>Комунальний заклад «Мереф’янський медичний ліцей» Мереф’янської міської ради Харківської області</t>
  </si>
  <si>
    <t xml:space="preserve">Дикіна Тетяна Дмитрівна
</t>
  </si>
  <si>
    <t>Харківська загальноосвітня школа І-ІІІ ступенів № 100 імені А.С. Макаренка Харківської міської ради Харківської   області</t>
  </si>
  <si>
    <t>Харківська загальноосвітня школа І-ІІІ ступенів №48 Харківської міської ради Харківської області</t>
  </si>
  <si>
    <t xml:space="preserve">Харківська спеціалізована школа I-III ступенів №162 Харківської міської ради Харківської області  </t>
  </si>
  <si>
    <t>Харківська загальноосвітня школа І-ІІІ ступенів №53 Харківської міської ради Харківської області</t>
  </si>
  <si>
    <t>Харківська загальноосвітня школа І-ІІІ ступенів №158 Харківської міської ради Харківської області</t>
  </si>
  <si>
    <t>Близнюківська загальноосвітня школа І-ІІІ ступенів Близнюківської районної ради Харківської області</t>
  </si>
  <si>
    <t>Богодухівська гімназія №1 Богодухівської районної ради Харківської області</t>
  </si>
  <si>
    <t>Зідьківська загальноосвітня школа І-ІІІ ступенів ім. Г.І.Ковтуна Зміївської районної ради Харківської області</t>
  </si>
  <si>
    <t>Огіївський навчально-виховний комплекс
Сахновщинської районної ради Харківської області</t>
  </si>
  <si>
    <t>Безлюдівський юридичний ліцей імені Героя Радянського Союзу І.Я.Підкопая Харківської районної ради Харківської області</t>
  </si>
  <si>
    <t>Харківська гімназія № 6 «Маріїнська гімназія» Харківської міської ради Харківської області</t>
  </si>
  <si>
    <t>Харківська гімназія № 47 Харківської міської ради Харківської області</t>
  </si>
  <si>
    <t xml:space="preserve">Харківська гімназія № 47 Харківської міської ради Харківської області </t>
  </si>
  <si>
    <t>Красноградський навчально-виховний комплекс (загальноосвітня школа І – ІІІ ступенів -дошкільний навчальний заклад) №3 Красноградської районної державної адміністрації Харківської області</t>
  </si>
  <si>
    <t>Харківська спеціалізована школа І-ІІІ ступенів з поглибленим вивченням окремих предметів №16 Харківської міської ради Харківської області імені В.Г. Сергєєва</t>
  </si>
  <si>
    <t>Безлюдівський юридичний ліцей імені Героя Радянського Союзу І.Я.Підкопая
Харківської районної ради Харківської
області</t>
  </si>
  <si>
    <t>Харківська спеціалізована школа І-ІІІ ступенів №87 Харківської міської ради Харківської області</t>
  </si>
  <si>
    <t>Люботинська гімназія № 1 Люботинської міської ради Харківської області</t>
  </si>
  <si>
    <t>Богодухівський ліцей №3 Богодухівської районної ради Харківської області</t>
  </si>
  <si>
    <t>Добровільська загальноосвітня школа І-ІІІ ступенів Близнюківської районної ради Харківської області</t>
  </si>
  <si>
    <t>Первомайська гімназія № 3 Первомайської міської ради Харківської області</t>
  </si>
  <si>
    <t>Валківська загальноосвітня школа І-ІІІ ступенів Валківської районної ради Харківської  області</t>
  </si>
  <si>
    <t>Куп’янська загальноосвітня школа І – ІІІ ступенів №6 Куп’янської міської ради Харківської області</t>
  </si>
  <si>
    <t>Красноградська загальноосвітня школа І-ІІІ ступенів №1 ім.О.І.Копиленка Красноградської районної державної адміністрації Харківської області</t>
  </si>
  <si>
    <t>Волохово-Ярський навчально-виховний комплекс Чугуївської районної ради Харківської області</t>
  </si>
  <si>
    <t>Мартівська загальноосвітня школа І-ІІІ ступенів Печенізької районної ради Харківської області</t>
  </si>
  <si>
    <t>Вовківська загальноосвітня школа І-ІІ ступенів Кегичівської районної ради Харківської області</t>
  </si>
  <si>
    <t>Люботинська загальноосвітня школа І-ІІІ ступенів №6 Люботинської міської ради Харківської області</t>
  </si>
  <si>
    <t>Близнюківська загальоосвітя школа І-ІІІ ступенів Близнюківської районної ради Харківської області</t>
  </si>
  <si>
    <t>Великобурлуцька загальоосвітя школа І-ІІІ ступенів Великобурлуцької райоої ради Харківської області</t>
  </si>
  <si>
    <t>Харківський ліцей № 149 Харківської міської ради Харківської області</t>
  </si>
  <si>
    <t>Тавежнянський  навчально-виховний комплекс Сахновщинської районної ради Харківської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</si>
</sst>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/>
    <xf numFmtId="0" fontId="1" fillId="0" borderId="0" xfId="0" applyFont="1" applyFill="1" applyBorder="1" applyAlignment="1">
      <alignment horizontal="left" vertical="top"/>
    </xf>
    <xf numFmtId="164" fontId="3" fillId="0" borderId="0" xfId="0" applyNumberFormat="1" applyFont="1"/>
    <xf numFmtId="0" fontId="3" fillId="2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NumberFormat="1" applyFont="1" applyAlignment="1">
      <alignment vertical="center" shrinkToFi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 wrapText="1" shrinkToFi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textRotation="90" wrapText="1"/>
    </xf>
    <xf numFmtId="164" fontId="8" fillId="0" borderId="1" xfId="0" applyNumberFormat="1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164" fontId="8" fillId="0" borderId="1" xfId="0" applyNumberFormat="1" applyFont="1" applyFill="1" applyBorder="1" applyAlignment="1">
      <alignment horizontal="center" vertical="center" textRotation="90" wrapText="1"/>
    </xf>
    <xf numFmtId="1" fontId="10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/>
    </xf>
    <xf numFmtId="0" fontId="12" fillId="0" borderId="1" xfId="0" applyNumberFormat="1" applyFont="1" applyBorder="1" applyAlignment="1">
      <alignment vertical="center"/>
    </xf>
    <xf numFmtId="0" fontId="12" fillId="0" borderId="2" xfId="0" applyNumberFormat="1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vertical="top" wrapText="1"/>
    </xf>
    <xf numFmtId="0" fontId="18" fillId="0" borderId="0" xfId="0" applyFont="1"/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textRotation="90" wrapText="1"/>
    </xf>
    <xf numFmtId="164" fontId="8" fillId="0" borderId="3" xfId="0" applyNumberFormat="1" applyFont="1" applyFill="1" applyBorder="1" applyAlignment="1">
      <alignment horizontal="center" vertical="center" textRotation="90" wrapText="1"/>
    </xf>
    <xf numFmtId="164" fontId="8" fillId="0" borderId="4" xfId="0" applyNumberFormat="1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textRotation="90" wrapText="1"/>
    </xf>
    <xf numFmtId="164" fontId="10" fillId="0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190500</xdr:colOff>
      <xdr:row>11</xdr:row>
      <xdr:rowOff>152400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9528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27</xdr:row>
      <xdr:rowOff>152400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95287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21</xdr:row>
      <xdr:rowOff>152400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9528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13</xdr:row>
      <xdr:rowOff>152400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952875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7</xdr:row>
      <xdr:rowOff>152400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952875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20</xdr:row>
      <xdr:rowOff>152400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952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8</xdr:row>
      <xdr:rowOff>152400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9528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32</xdr:row>
      <xdr:rowOff>152400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952875" y="50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17</xdr:row>
      <xdr:rowOff>152400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952875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10</xdr:row>
      <xdr:rowOff>152400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952875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5</xdr:row>
      <xdr:rowOff>152400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9528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12</xdr:row>
      <xdr:rowOff>152400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952875" y="884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2</xdr:row>
      <xdr:rowOff>152400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952875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28</xdr:row>
      <xdr:rowOff>152400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952875" y="1024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18</xdr:row>
      <xdr:rowOff>152400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952875" y="106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40</xdr:row>
      <xdr:rowOff>152400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952875" y="1144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15</xdr:row>
      <xdr:rowOff>152400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952875" y="1204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37</xdr:row>
      <xdr:rowOff>152400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952875" y="1304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35</xdr:row>
      <xdr:rowOff>152400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952875" y="1384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22</xdr:row>
      <xdr:rowOff>152400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952875" y="1464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39</xdr:row>
      <xdr:rowOff>152400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952875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34</xdr:row>
      <xdr:rowOff>152400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952875" y="1624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31</xdr:row>
      <xdr:rowOff>152400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952875" y="166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9</xdr:row>
      <xdr:rowOff>152400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952875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26</xdr:row>
      <xdr:rowOff>152400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952875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6</xdr:row>
      <xdr:rowOff>152400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952875" y="190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19</xdr:row>
      <xdr:rowOff>152400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952875" y="1965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41</xdr:row>
      <xdr:rowOff>152400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952875" y="2025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29</xdr:row>
      <xdr:rowOff>152400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952875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36</xdr:row>
      <xdr:rowOff>152400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952875" y="2165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24</xdr:row>
      <xdr:rowOff>152400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952875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25</xdr:row>
      <xdr:rowOff>152400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952875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16</xdr:row>
      <xdr:rowOff>152400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952875" y="2357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38</xdr:row>
      <xdr:rowOff>152400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952875" y="2444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43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952875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43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952875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43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952875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43</xdr:row>
      <xdr:rowOff>152400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952875" y="254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43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952875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43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952875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43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952875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4</xdr:row>
      <xdr:rowOff>152400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952875" y="2744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14</xdr:row>
      <xdr:rowOff>152400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9528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33</xdr:row>
      <xdr:rowOff>152400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952875" y="288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42</xdr:row>
      <xdr:rowOff>152400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9528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30</xdr:row>
      <xdr:rowOff>152400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952875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view="pageLayout" zoomScaleNormal="80" workbookViewId="0">
      <selection sqref="A1:A2"/>
    </sheetView>
  </sheetViews>
  <sheetFormatPr defaultRowHeight="11.25" x14ac:dyDescent="0.25"/>
  <cols>
    <col min="1" max="1" width="6.28515625" style="21" customWidth="1"/>
    <col min="2" max="2" width="6.28515625" style="9" customWidth="1"/>
    <col min="3" max="3" width="6.28515625" style="10" customWidth="1"/>
    <col min="4" max="4" width="6.28515625" style="9" customWidth="1"/>
    <col min="5" max="8" width="6.28515625" style="10" customWidth="1"/>
    <col min="9" max="10" width="6.28515625" style="21" customWidth="1"/>
    <col min="11" max="11" width="27.7109375" style="21" customWidth="1"/>
    <col min="12" max="12" width="27.85546875" style="21" customWidth="1"/>
    <col min="13" max="13" width="52.7109375" style="9" customWidth="1"/>
    <col min="14" max="16384" width="9.140625" style="9"/>
  </cols>
  <sheetData>
    <row r="1" spans="1:13" s="8" customFormat="1" ht="17.25" customHeight="1" x14ac:dyDescent="0.25">
      <c r="A1" s="73" t="s">
        <v>0</v>
      </c>
      <c r="B1" s="74" t="s">
        <v>53</v>
      </c>
      <c r="C1" s="74"/>
      <c r="D1" s="74"/>
      <c r="E1" s="74"/>
      <c r="F1" s="74"/>
      <c r="G1" s="74"/>
      <c r="H1" s="74"/>
      <c r="I1" s="75" t="s">
        <v>1</v>
      </c>
      <c r="J1" s="76" t="s">
        <v>52</v>
      </c>
      <c r="K1" s="72" t="s">
        <v>2</v>
      </c>
      <c r="L1" s="73" t="s">
        <v>3</v>
      </c>
      <c r="M1" s="73" t="s">
        <v>4</v>
      </c>
    </row>
    <row r="2" spans="1:13" s="8" customFormat="1" ht="39" customHeight="1" x14ac:dyDescent="0.25">
      <c r="A2" s="73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75"/>
      <c r="J2" s="77"/>
      <c r="K2" s="72"/>
      <c r="L2" s="73"/>
      <c r="M2" s="73"/>
    </row>
    <row r="3" spans="1:13" s="14" customFormat="1" ht="40.5" customHeight="1" x14ac:dyDescent="0.25">
      <c r="A3" s="12">
        <v>1</v>
      </c>
      <c r="B3" s="52">
        <v>9.5</v>
      </c>
      <c r="C3" s="52">
        <v>6</v>
      </c>
      <c r="D3" s="52">
        <v>6.5</v>
      </c>
      <c r="E3" s="53">
        <v>5</v>
      </c>
      <c r="F3" s="52">
        <v>12</v>
      </c>
      <c r="G3" s="52">
        <v>13</v>
      </c>
      <c r="H3" s="52">
        <v>3.5</v>
      </c>
      <c r="I3" s="52">
        <f t="shared" ref="I3:I44" si="0">SUM(B3:H3)</f>
        <v>55.5</v>
      </c>
      <c r="J3" s="54" t="s">
        <v>56</v>
      </c>
      <c r="K3" s="23" t="s">
        <v>102</v>
      </c>
      <c r="L3" s="23" t="s">
        <v>122</v>
      </c>
      <c r="M3" s="23" t="s">
        <v>265</v>
      </c>
    </row>
    <row r="4" spans="1:13" s="14" customFormat="1" ht="42" customHeight="1" x14ac:dyDescent="0.25">
      <c r="A4" s="12">
        <v>2</v>
      </c>
      <c r="B4" s="52">
        <v>9</v>
      </c>
      <c r="C4" s="52">
        <v>4</v>
      </c>
      <c r="D4" s="52">
        <v>6</v>
      </c>
      <c r="E4" s="53">
        <v>3</v>
      </c>
      <c r="F4" s="52">
        <v>10.5</v>
      </c>
      <c r="G4" s="52">
        <v>12</v>
      </c>
      <c r="H4" s="52">
        <v>6</v>
      </c>
      <c r="I4" s="52">
        <f t="shared" si="0"/>
        <v>50.5</v>
      </c>
      <c r="J4" s="54" t="s">
        <v>56</v>
      </c>
      <c r="K4" s="23" t="s">
        <v>107</v>
      </c>
      <c r="L4" s="23" t="s">
        <v>122</v>
      </c>
      <c r="M4" s="23" t="s">
        <v>285</v>
      </c>
    </row>
    <row r="5" spans="1:13" s="14" customFormat="1" ht="36" customHeight="1" x14ac:dyDescent="0.25">
      <c r="A5" s="12">
        <v>3</v>
      </c>
      <c r="B5" s="52">
        <v>7.5</v>
      </c>
      <c r="C5" s="52">
        <v>1</v>
      </c>
      <c r="D5" s="52">
        <v>4</v>
      </c>
      <c r="E5" s="53">
        <v>7</v>
      </c>
      <c r="F5" s="52">
        <v>12.5</v>
      </c>
      <c r="G5" s="52">
        <v>15</v>
      </c>
      <c r="H5" s="52">
        <v>2</v>
      </c>
      <c r="I5" s="52">
        <f t="shared" si="0"/>
        <v>49</v>
      </c>
      <c r="J5" s="54" t="s">
        <v>56</v>
      </c>
      <c r="K5" s="50" t="s">
        <v>98</v>
      </c>
      <c r="L5" s="38" t="s">
        <v>119</v>
      </c>
      <c r="M5" s="23" t="s">
        <v>256</v>
      </c>
    </row>
    <row r="6" spans="1:13" s="15" customFormat="1" ht="47.25" x14ac:dyDescent="0.25">
      <c r="A6" s="12">
        <v>4</v>
      </c>
      <c r="B6" s="52">
        <v>7</v>
      </c>
      <c r="C6" s="52">
        <v>2.5</v>
      </c>
      <c r="D6" s="52">
        <v>5</v>
      </c>
      <c r="E6" s="53">
        <v>2.5</v>
      </c>
      <c r="F6" s="52">
        <v>11.5</v>
      </c>
      <c r="G6" s="52">
        <v>15</v>
      </c>
      <c r="H6" s="52">
        <v>5</v>
      </c>
      <c r="I6" s="52">
        <f t="shared" si="0"/>
        <v>48.5</v>
      </c>
      <c r="J6" s="54" t="s">
        <v>56</v>
      </c>
      <c r="K6" s="23" t="s">
        <v>238</v>
      </c>
      <c r="L6" s="38" t="s">
        <v>116</v>
      </c>
      <c r="M6" s="23" t="s">
        <v>38</v>
      </c>
    </row>
    <row r="7" spans="1:13" s="14" customFormat="1" ht="31.5" x14ac:dyDescent="0.25">
      <c r="A7" s="12">
        <v>5</v>
      </c>
      <c r="B7" s="52">
        <v>8.5</v>
      </c>
      <c r="C7" s="52">
        <v>4</v>
      </c>
      <c r="D7" s="52">
        <v>6</v>
      </c>
      <c r="E7" s="53">
        <v>6</v>
      </c>
      <c r="F7" s="52">
        <v>5.5</v>
      </c>
      <c r="G7" s="52">
        <v>14</v>
      </c>
      <c r="H7" s="52">
        <v>4</v>
      </c>
      <c r="I7" s="52">
        <f t="shared" si="0"/>
        <v>48</v>
      </c>
      <c r="J7" s="54" t="s">
        <v>56</v>
      </c>
      <c r="K7" s="23" t="s">
        <v>39</v>
      </c>
      <c r="L7" s="38" t="s">
        <v>117</v>
      </c>
      <c r="M7" s="23" t="s">
        <v>21</v>
      </c>
    </row>
    <row r="8" spans="1:13" s="14" customFormat="1" ht="33" customHeight="1" x14ac:dyDescent="0.25">
      <c r="A8" s="12">
        <v>6</v>
      </c>
      <c r="B8" s="52">
        <v>6</v>
      </c>
      <c r="C8" s="52">
        <v>4</v>
      </c>
      <c r="D8" s="52">
        <v>5.5</v>
      </c>
      <c r="E8" s="53">
        <v>5</v>
      </c>
      <c r="F8" s="52">
        <v>10.5</v>
      </c>
      <c r="G8" s="52">
        <v>12</v>
      </c>
      <c r="H8" s="52">
        <v>1.5</v>
      </c>
      <c r="I8" s="52">
        <f t="shared" si="0"/>
        <v>44.5</v>
      </c>
      <c r="J8" s="54" t="s">
        <v>57</v>
      </c>
      <c r="K8" s="23" t="s">
        <v>246</v>
      </c>
      <c r="L8" s="38" t="s">
        <v>7</v>
      </c>
      <c r="M8" s="23" t="s">
        <v>261</v>
      </c>
    </row>
    <row r="9" spans="1:13" s="14" customFormat="1" ht="31.5" x14ac:dyDescent="0.25">
      <c r="A9" s="12">
        <v>7</v>
      </c>
      <c r="B9" s="52">
        <v>7.5</v>
      </c>
      <c r="C9" s="52">
        <v>3</v>
      </c>
      <c r="D9" s="52">
        <v>5</v>
      </c>
      <c r="E9" s="53">
        <v>3</v>
      </c>
      <c r="F9" s="52">
        <v>10.5</v>
      </c>
      <c r="G9" s="52">
        <v>13</v>
      </c>
      <c r="H9" s="52">
        <v>2</v>
      </c>
      <c r="I9" s="52">
        <f t="shared" si="0"/>
        <v>44</v>
      </c>
      <c r="J9" s="57" t="s">
        <v>57</v>
      </c>
      <c r="K9" s="23" t="s">
        <v>59</v>
      </c>
      <c r="L9" s="38" t="s">
        <v>5</v>
      </c>
      <c r="M9" s="23" t="s">
        <v>60</v>
      </c>
    </row>
    <row r="10" spans="1:13" s="14" customFormat="1" ht="34.5" customHeight="1" x14ac:dyDescent="0.25">
      <c r="A10" s="12">
        <v>8</v>
      </c>
      <c r="B10" s="52">
        <v>8</v>
      </c>
      <c r="C10" s="52">
        <v>4</v>
      </c>
      <c r="D10" s="52">
        <v>5</v>
      </c>
      <c r="E10" s="53">
        <v>4</v>
      </c>
      <c r="F10" s="52">
        <v>5</v>
      </c>
      <c r="G10" s="52">
        <v>13</v>
      </c>
      <c r="H10" s="52">
        <v>3</v>
      </c>
      <c r="I10" s="52">
        <f t="shared" si="0"/>
        <v>42</v>
      </c>
      <c r="J10" s="57" t="s">
        <v>57</v>
      </c>
      <c r="K10" s="23" t="s">
        <v>106</v>
      </c>
      <c r="L10" s="23" t="s">
        <v>122</v>
      </c>
      <c r="M10" s="23" t="s">
        <v>266</v>
      </c>
    </row>
    <row r="11" spans="1:13" s="14" customFormat="1" ht="49.5" customHeight="1" x14ac:dyDescent="0.25">
      <c r="A11" s="12">
        <v>9</v>
      </c>
      <c r="B11" s="52">
        <v>6.5</v>
      </c>
      <c r="C11" s="52">
        <v>3</v>
      </c>
      <c r="D11" s="52">
        <v>5</v>
      </c>
      <c r="E11" s="53">
        <v>3.5</v>
      </c>
      <c r="F11" s="52">
        <v>11.5</v>
      </c>
      <c r="G11" s="52">
        <v>10</v>
      </c>
      <c r="H11" s="52">
        <v>2</v>
      </c>
      <c r="I11" s="52">
        <f t="shared" si="0"/>
        <v>41.5</v>
      </c>
      <c r="J11" s="57" t="s">
        <v>57</v>
      </c>
      <c r="K11" s="23" t="s">
        <v>90</v>
      </c>
      <c r="L11" s="38" t="s">
        <v>115</v>
      </c>
      <c r="M11" s="23" t="s">
        <v>259</v>
      </c>
    </row>
    <row r="12" spans="1:13" s="17" customFormat="1" ht="36.75" customHeight="1" x14ac:dyDescent="0.25">
      <c r="A12" s="12">
        <v>10</v>
      </c>
      <c r="B12" s="52">
        <v>7</v>
      </c>
      <c r="C12" s="52">
        <v>3</v>
      </c>
      <c r="D12" s="52">
        <v>2.5</v>
      </c>
      <c r="E12" s="53">
        <v>6</v>
      </c>
      <c r="F12" s="52">
        <v>11</v>
      </c>
      <c r="G12" s="52">
        <v>8</v>
      </c>
      <c r="H12" s="52">
        <v>2.5</v>
      </c>
      <c r="I12" s="52">
        <f t="shared" si="0"/>
        <v>40</v>
      </c>
      <c r="J12" s="57" t="s">
        <v>57</v>
      </c>
      <c r="K12" s="23" t="s">
        <v>80</v>
      </c>
      <c r="L12" s="38" t="s">
        <v>112</v>
      </c>
      <c r="M12" s="23" t="s">
        <v>81</v>
      </c>
    </row>
    <row r="13" spans="1:13" s="14" customFormat="1" ht="51.75" customHeight="1" x14ac:dyDescent="0.25">
      <c r="A13" s="12">
        <v>11</v>
      </c>
      <c r="B13" s="52">
        <v>6.5</v>
      </c>
      <c r="C13" s="52">
        <v>4.5</v>
      </c>
      <c r="D13" s="52">
        <v>2.5</v>
      </c>
      <c r="E13" s="53">
        <v>5</v>
      </c>
      <c r="F13" s="52">
        <v>7.5</v>
      </c>
      <c r="G13" s="52">
        <v>9</v>
      </c>
      <c r="H13" s="52">
        <v>3</v>
      </c>
      <c r="I13" s="52">
        <f t="shared" si="0"/>
        <v>38</v>
      </c>
      <c r="J13" s="57" t="s">
        <v>58</v>
      </c>
      <c r="K13" s="23" t="s">
        <v>67</v>
      </c>
      <c r="L13" s="38" t="s">
        <v>12</v>
      </c>
      <c r="M13" s="23" t="s">
        <v>68</v>
      </c>
    </row>
    <row r="14" spans="1:13" s="14" customFormat="1" ht="31.5" x14ac:dyDescent="0.25">
      <c r="A14" s="12">
        <v>12</v>
      </c>
      <c r="B14" s="52">
        <v>7</v>
      </c>
      <c r="C14" s="52">
        <v>2</v>
      </c>
      <c r="D14" s="52">
        <v>3.5</v>
      </c>
      <c r="E14" s="53">
        <v>6</v>
      </c>
      <c r="F14" s="52">
        <v>8.5</v>
      </c>
      <c r="G14" s="52">
        <v>6</v>
      </c>
      <c r="H14" s="52">
        <v>4</v>
      </c>
      <c r="I14" s="52">
        <f t="shared" si="0"/>
        <v>37</v>
      </c>
      <c r="J14" s="57" t="s">
        <v>58</v>
      </c>
      <c r="K14" s="23" t="s">
        <v>92</v>
      </c>
      <c r="L14" s="38" t="s">
        <v>115</v>
      </c>
      <c r="M14" s="23" t="s">
        <v>242</v>
      </c>
    </row>
    <row r="15" spans="1:13" s="14" customFormat="1" ht="31.5" x14ac:dyDescent="0.25">
      <c r="A15" s="12">
        <v>13</v>
      </c>
      <c r="B15" s="52">
        <v>6.5</v>
      </c>
      <c r="C15" s="52">
        <v>2</v>
      </c>
      <c r="D15" s="52">
        <v>6.5</v>
      </c>
      <c r="E15" s="53">
        <v>4</v>
      </c>
      <c r="F15" s="52">
        <v>5.5</v>
      </c>
      <c r="G15" s="52">
        <v>6</v>
      </c>
      <c r="H15" s="52">
        <v>6</v>
      </c>
      <c r="I15" s="52">
        <f t="shared" si="0"/>
        <v>36.5</v>
      </c>
      <c r="J15" s="57" t="s">
        <v>58</v>
      </c>
      <c r="K15" s="23" t="s">
        <v>99</v>
      </c>
      <c r="L15" s="38" t="s">
        <v>120</v>
      </c>
      <c r="M15" s="23" t="s">
        <v>41</v>
      </c>
    </row>
    <row r="16" spans="1:13" s="14" customFormat="1" ht="47.25" customHeight="1" x14ac:dyDescent="0.25">
      <c r="A16" s="12">
        <v>14</v>
      </c>
      <c r="B16" s="52">
        <v>4.5</v>
      </c>
      <c r="C16" s="52">
        <v>2.5</v>
      </c>
      <c r="D16" s="52">
        <v>4.5</v>
      </c>
      <c r="E16" s="53">
        <v>3</v>
      </c>
      <c r="F16" s="52">
        <v>9.5</v>
      </c>
      <c r="G16" s="52">
        <v>9</v>
      </c>
      <c r="H16" s="52">
        <v>3</v>
      </c>
      <c r="I16" s="52">
        <f t="shared" si="0"/>
        <v>36</v>
      </c>
      <c r="J16" s="57" t="s">
        <v>58</v>
      </c>
      <c r="K16" s="23" t="s">
        <v>86</v>
      </c>
      <c r="L16" s="23" t="s">
        <v>37</v>
      </c>
      <c r="M16" s="23" t="s">
        <v>24</v>
      </c>
    </row>
    <row r="17" spans="1:13" s="14" customFormat="1" ht="47.25" x14ac:dyDescent="0.25">
      <c r="A17" s="12">
        <v>15</v>
      </c>
      <c r="B17" s="52">
        <v>6.5</v>
      </c>
      <c r="C17" s="52">
        <v>5</v>
      </c>
      <c r="D17" s="52">
        <v>4</v>
      </c>
      <c r="E17" s="53">
        <v>4</v>
      </c>
      <c r="F17" s="52">
        <v>7.5</v>
      </c>
      <c r="G17" s="52">
        <v>7</v>
      </c>
      <c r="H17" s="52">
        <v>2</v>
      </c>
      <c r="I17" s="52">
        <f t="shared" si="0"/>
        <v>36</v>
      </c>
      <c r="J17" s="57" t="s">
        <v>58</v>
      </c>
      <c r="K17" s="23" t="s">
        <v>104</v>
      </c>
      <c r="L17" s="23" t="s">
        <v>122</v>
      </c>
      <c r="M17" s="23" t="s">
        <v>105</v>
      </c>
    </row>
    <row r="18" spans="1:13" s="14" customFormat="1" ht="36.75" customHeight="1" x14ac:dyDescent="0.25">
      <c r="A18" s="12">
        <v>16</v>
      </c>
      <c r="B18" s="52">
        <v>6</v>
      </c>
      <c r="C18" s="52">
        <v>0</v>
      </c>
      <c r="D18" s="52">
        <v>5</v>
      </c>
      <c r="E18" s="53">
        <v>4</v>
      </c>
      <c r="F18" s="52">
        <v>3.5</v>
      </c>
      <c r="G18" s="52">
        <v>13</v>
      </c>
      <c r="H18" s="52">
        <v>4</v>
      </c>
      <c r="I18" s="52">
        <f t="shared" si="0"/>
        <v>35.5</v>
      </c>
      <c r="J18" s="57" t="s">
        <v>58</v>
      </c>
      <c r="K18" s="23" t="s">
        <v>82</v>
      </c>
      <c r="L18" s="38" t="s">
        <v>113</v>
      </c>
      <c r="M18" s="23" t="s">
        <v>277</v>
      </c>
    </row>
    <row r="19" spans="1:13" s="14" customFormat="1" ht="51" customHeight="1" x14ac:dyDescent="0.25">
      <c r="A19" s="12">
        <v>17</v>
      </c>
      <c r="B19" s="55">
        <v>6.5</v>
      </c>
      <c r="C19" s="55">
        <v>2</v>
      </c>
      <c r="D19" s="55">
        <v>4.5</v>
      </c>
      <c r="E19" s="56">
        <v>3</v>
      </c>
      <c r="F19" s="55">
        <v>6</v>
      </c>
      <c r="G19" s="52">
        <v>10</v>
      </c>
      <c r="H19" s="52">
        <v>1.5</v>
      </c>
      <c r="I19" s="52">
        <f t="shared" si="0"/>
        <v>33.5</v>
      </c>
      <c r="J19" s="57" t="s">
        <v>58</v>
      </c>
      <c r="K19" s="23" t="s">
        <v>63</v>
      </c>
      <c r="L19" s="38" t="s">
        <v>9</v>
      </c>
      <c r="M19" s="23" t="s">
        <v>64</v>
      </c>
    </row>
    <row r="20" spans="1:13" s="14" customFormat="1" ht="34.5" customHeight="1" x14ac:dyDescent="0.25">
      <c r="A20" s="12">
        <v>18</v>
      </c>
      <c r="B20" s="52">
        <v>5</v>
      </c>
      <c r="C20" s="52">
        <v>4</v>
      </c>
      <c r="D20" s="52">
        <v>2.5</v>
      </c>
      <c r="E20" s="53">
        <v>3</v>
      </c>
      <c r="F20" s="52">
        <v>6</v>
      </c>
      <c r="G20" s="52">
        <v>10</v>
      </c>
      <c r="H20" s="52">
        <v>0.5</v>
      </c>
      <c r="I20" s="52">
        <f t="shared" si="0"/>
        <v>31</v>
      </c>
      <c r="J20" s="57" t="s">
        <v>58</v>
      </c>
      <c r="K20" s="23" t="s">
        <v>83</v>
      </c>
      <c r="L20" s="38" t="s">
        <v>196</v>
      </c>
      <c r="M20" s="23" t="s">
        <v>84</v>
      </c>
    </row>
    <row r="21" spans="1:13" s="14" customFormat="1" ht="31.5" x14ac:dyDescent="0.25">
      <c r="A21" s="12">
        <v>19</v>
      </c>
      <c r="B21" s="52">
        <v>7</v>
      </c>
      <c r="C21" s="52">
        <v>2.5</v>
      </c>
      <c r="D21" s="52">
        <v>1</v>
      </c>
      <c r="E21" s="53">
        <v>4</v>
      </c>
      <c r="F21" s="52">
        <v>7</v>
      </c>
      <c r="G21" s="52">
        <v>8</v>
      </c>
      <c r="H21" s="52">
        <v>1</v>
      </c>
      <c r="I21" s="52">
        <f t="shared" si="0"/>
        <v>30.5</v>
      </c>
      <c r="J21" s="57" t="s">
        <v>58</v>
      </c>
      <c r="K21" s="23" t="s">
        <v>93</v>
      </c>
      <c r="L21" s="38" t="s">
        <v>117</v>
      </c>
      <c r="M21" s="23" t="s">
        <v>94</v>
      </c>
    </row>
    <row r="22" spans="1:13" s="14" customFormat="1" ht="46.5" customHeight="1" x14ac:dyDescent="0.25">
      <c r="A22" s="12">
        <v>20</v>
      </c>
      <c r="B22" s="52">
        <v>5.5</v>
      </c>
      <c r="C22" s="52">
        <v>2</v>
      </c>
      <c r="D22" s="52">
        <v>2.5</v>
      </c>
      <c r="E22" s="53">
        <v>4.5</v>
      </c>
      <c r="F22" s="52">
        <v>3.5</v>
      </c>
      <c r="G22" s="52">
        <v>10</v>
      </c>
      <c r="H22" s="52">
        <v>2</v>
      </c>
      <c r="I22" s="52">
        <f t="shared" si="0"/>
        <v>30</v>
      </c>
      <c r="J22" s="57" t="s">
        <v>58</v>
      </c>
      <c r="K22" s="23" t="s">
        <v>96</v>
      </c>
      <c r="L22" s="38" t="s">
        <v>118</v>
      </c>
      <c r="M22" s="23" t="s">
        <v>257</v>
      </c>
    </row>
    <row r="23" spans="1:13" s="14" customFormat="1" ht="47.25" x14ac:dyDescent="0.25">
      <c r="A23" s="12">
        <v>21</v>
      </c>
      <c r="B23" s="52">
        <v>7.5</v>
      </c>
      <c r="C23" s="52">
        <v>1</v>
      </c>
      <c r="D23" s="52">
        <v>4.5</v>
      </c>
      <c r="E23" s="53">
        <v>2.5</v>
      </c>
      <c r="F23" s="52">
        <v>0.5</v>
      </c>
      <c r="G23" s="52">
        <v>10</v>
      </c>
      <c r="H23" s="52">
        <v>3</v>
      </c>
      <c r="I23" s="52">
        <f t="shared" si="0"/>
        <v>29</v>
      </c>
      <c r="J23" s="57" t="s">
        <v>58</v>
      </c>
      <c r="K23" s="24" t="s">
        <v>108</v>
      </c>
      <c r="L23" s="22" t="s">
        <v>54</v>
      </c>
      <c r="M23" s="23" t="s">
        <v>109</v>
      </c>
    </row>
    <row r="24" spans="1:13" s="14" customFormat="1" ht="47.25" x14ac:dyDescent="0.25">
      <c r="A24" s="12">
        <v>22</v>
      </c>
      <c r="B24" s="52">
        <v>5</v>
      </c>
      <c r="C24" s="52">
        <v>2</v>
      </c>
      <c r="D24" s="52">
        <v>1.5</v>
      </c>
      <c r="E24" s="53">
        <v>6</v>
      </c>
      <c r="F24" s="52">
        <v>6</v>
      </c>
      <c r="G24" s="52">
        <v>6</v>
      </c>
      <c r="H24" s="52">
        <v>2</v>
      </c>
      <c r="I24" s="52">
        <f t="shared" si="0"/>
        <v>28.5</v>
      </c>
      <c r="J24" s="57"/>
      <c r="K24" s="23" t="s">
        <v>74</v>
      </c>
      <c r="L24" s="38" t="s">
        <v>16</v>
      </c>
      <c r="M24" s="23" t="s">
        <v>263</v>
      </c>
    </row>
    <row r="25" spans="1:13" s="14" customFormat="1" ht="31.5" x14ac:dyDescent="0.25">
      <c r="A25" s="12">
        <v>23</v>
      </c>
      <c r="B25" s="52">
        <v>5</v>
      </c>
      <c r="C25" s="52">
        <v>3</v>
      </c>
      <c r="D25" s="52">
        <v>3</v>
      </c>
      <c r="E25" s="53">
        <v>4</v>
      </c>
      <c r="F25" s="52">
        <v>4</v>
      </c>
      <c r="G25" s="52">
        <v>6</v>
      </c>
      <c r="H25" s="52">
        <v>3</v>
      </c>
      <c r="I25" s="52">
        <f t="shared" si="0"/>
        <v>28</v>
      </c>
      <c r="J25" s="57"/>
      <c r="K25" s="23" t="s">
        <v>95</v>
      </c>
      <c r="L25" s="38" t="s">
        <v>117</v>
      </c>
      <c r="M25" s="23" t="s">
        <v>22</v>
      </c>
    </row>
    <row r="26" spans="1:13" s="14" customFormat="1" ht="31.5" x14ac:dyDescent="0.25">
      <c r="A26" s="12">
        <v>24</v>
      </c>
      <c r="B26" s="52">
        <v>5.5</v>
      </c>
      <c r="C26" s="52">
        <v>3</v>
      </c>
      <c r="D26" s="52">
        <v>5</v>
      </c>
      <c r="E26" s="53">
        <v>3</v>
      </c>
      <c r="F26" s="52">
        <v>1</v>
      </c>
      <c r="G26" s="52">
        <v>7</v>
      </c>
      <c r="H26" s="52">
        <v>3</v>
      </c>
      <c r="I26" s="52">
        <f t="shared" si="0"/>
        <v>27.5</v>
      </c>
      <c r="J26" s="57"/>
      <c r="K26" s="23" t="s">
        <v>65</v>
      </c>
      <c r="L26" s="38" t="s">
        <v>10</v>
      </c>
      <c r="M26" s="23" t="s">
        <v>31</v>
      </c>
    </row>
    <row r="27" spans="1:13" s="14" customFormat="1" ht="63.75" customHeight="1" x14ac:dyDescent="0.25">
      <c r="A27" s="12">
        <v>25</v>
      </c>
      <c r="B27" s="52">
        <v>4.5</v>
      </c>
      <c r="C27" s="52">
        <v>1.5</v>
      </c>
      <c r="D27" s="52">
        <v>3</v>
      </c>
      <c r="E27" s="53">
        <v>2</v>
      </c>
      <c r="F27" s="52">
        <v>4</v>
      </c>
      <c r="G27" s="52">
        <v>8</v>
      </c>
      <c r="H27" s="52">
        <v>2.5</v>
      </c>
      <c r="I27" s="52">
        <f t="shared" si="0"/>
        <v>25.5</v>
      </c>
      <c r="J27" s="57"/>
      <c r="K27" s="23" t="s">
        <v>70</v>
      </c>
      <c r="L27" s="38" t="s">
        <v>14</v>
      </c>
      <c r="M27" s="23" t="s">
        <v>278</v>
      </c>
    </row>
    <row r="28" spans="1:13" s="14" customFormat="1" ht="37.5" customHeight="1" x14ac:dyDescent="0.25">
      <c r="A28" s="12">
        <v>26</v>
      </c>
      <c r="B28" s="52">
        <v>5.5</v>
      </c>
      <c r="C28" s="52">
        <v>4</v>
      </c>
      <c r="D28" s="52">
        <v>2</v>
      </c>
      <c r="E28" s="53">
        <v>2.5</v>
      </c>
      <c r="F28" s="52">
        <v>3</v>
      </c>
      <c r="G28" s="52">
        <v>6</v>
      </c>
      <c r="H28" s="52">
        <v>1.5</v>
      </c>
      <c r="I28" s="52">
        <f t="shared" si="0"/>
        <v>24.5</v>
      </c>
      <c r="J28" s="57"/>
      <c r="K28" s="23" t="s">
        <v>77</v>
      </c>
      <c r="L28" s="38" t="s">
        <v>18</v>
      </c>
      <c r="M28" s="23" t="s">
        <v>279</v>
      </c>
    </row>
    <row r="29" spans="1:13" s="14" customFormat="1" ht="31.5" x14ac:dyDescent="0.25">
      <c r="A29" s="12">
        <v>27</v>
      </c>
      <c r="B29" s="52">
        <v>2.5</v>
      </c>
      <c r="C29" s="52">
        <v>2</v>
      </c>
      <c r="D29" s="52">
        <v>1.5</v>
      </c>
      <c r="E29" s="53">
        <v>3.5</v>
      </c>
      <c r="F29" s="52">
        <v>6</v>
      </c>
      <c r="G29" s="52">
        <v>6</v>
      </c>
      <c r="H29" s="52">
        <v>2.5</v>
      </c>
      <c r="I29" s="52">
        <f t="shared" si="0"/>
        <v>24</v>
      </c>
      <c r="J29" s="57"/>
      <c r="K29" s="23" t="s">
        <v>100</v>
      </c>
      <c r="L29" s="38" t="s">
        <v>121</v>
      </c>
      <c r="M29" s="23" t="s">
        <v>101</v>
      </c>
    </row>
    <row r="30" spans="1:13" s="14" customFormat="1" ht="31.5" x14ac:dyDescent="0.25">
      <c r="A30" s="12">
        <v>28</v>
      </c>
      <c r="B30" s="52">
        <v>6</v>
      </c>
      <c r="C30" s="52">
        <v>0</v>
      </c>
      <c r="D30" s="52">
        <v>2.5</v>
      </c>
      <c r="E30" s="53">
        <v>4</v>
      </c>
      <c r="F30" s="52">
        <v>2</v>
      </c>
      <c r="G30" s="52">
        <v>8</v>
      </c>
      <c r="H30" s="52">
        <v>0.5</v>
      </c>
      <c r="I30" s="52">
        <f t="shared" si="0"/>
        <v>23</v>
      </c>
      <c r="J30" s="57"/>
      <c r="K30" s="49" t="s">
        <v>97</v>
      </c>
      <c r="L30" s="38" t="s">
        <v>119</v>
      </c>
      <c r="M30" s="23" t="s">
        <v>258</v>
      </c>
    </row>
    <row r="31" spans="1:13" s="14" customFormat="1" ht="54.75" customHeight="1" x14ac:dyDescent="0.25">
      <c r="A31" s="12">
        <v>29</v>
      </c>
      <c r="B31" s="52">
        <v>5.5</v>
      </c>
      <c r="C31" s="52">
        <v>0.5</v>
      </c>
      <c r="D31" s="52">
        <v>2.5</v>
      </c>
      <c r="E31" s="53">
        <v>3.5</v>
      </c>
      <c r="F31" s="52">
        <v>2</v>
      </c>
      <c r="G31" s="52">
        <v>7</v>
      </c>
      <c r="H31" s="52">
        <v>1.5</v>
      </c>
      <c r="I31" s="52">
        <f t="shared" si="0"/>
        <v>22.5</v>
      </c>
      <c r="J31" s="57"/>
      <c r="K31" s="23" t="s">
        <v>61</v>
      </c>
      <c r="L31" s="38" t="s">
        <v>6</v>
      </c>
      <c r="M31" s="23" t="s">
        <v>243</v>
      </c>
    </row>
    <row r="32" spans="1:13" s="15" customFormat="1" ht="47.25" x14ac:dyDescent="0.25">
      <c r="A32" s="12">
        <v>30</v>
      </c>
      <c r="B32" s="52">
        <v>5</v>
      </c>
      <c r="C32" s="52">
        <v>2</v>
      </c>
      <c r="D32" s="52">
        <v>1.5</v>
      </c>
      <c r="E32" s="53">
        <v>3.5</v>
      </c>
      <c r="F32" s="52">
        <v>2.5</v>
      </c>
      <c r="G32" s="52">
        <v>6</v>
      </c>
      <c r="H32" s="52">
        <v>1.5</v>
      </c>
      <c r="I32" s="52">
        <f t="shared" si="0"/>
        <v>22</v>
      </c>
      <c r="J32" s="57"/>
      <c r="K32" s="23" t="s">
        <v>87</v>
      </c>
      <c r="L32" s="23" t="s">
        <v>37</v>
      </c>
      <c r="M32" s="23" t="s">
        <v>24</v>
      </c>
    </row>
    <row r="33" spans="1:13" s="14" customFormat="1" ht="31.5" x14ac:dyDescent="0.25">
      <c r="A33" s="12">
        <v>31</v>
      </c>
      <c r="B33" s="52">
        <v>4.5</v>
      </c>
      <c r="C33" s="52">
        <v>3</v>
      </c>
      <c r="D33" s="52">
        <v>2</v>
      </c>
      <c r="E33" s="53">
        <v>1</v>
      </c>
      <c r="F33" s="52">
        <v>1.5</v>
      </c>
      <c r="G33" s="52">
        <v>7</v>
      </c>
      <c r="H33" s="52">
        <v>2.5</v>
      </c>
      <c r="I33" s="52">
        <f t="shared" si="0"/>
        <v>21.5</v>
      </c>
      <c r="J33" s="57"/>
      <c r="K33" s="23" t="s">
        <v>78</v>
      </c>
      <c r="L33" s="38" t="s">
        <v>19</v>
      </c>
      <c r="M33" s="23" t="s">
        <v>79</v>
      </c>
    </row>
    <row r="34" spans="1:13" s="14" customFormat="1" ht="31.5" x14ac:dyDescent="0.25">
      <c r="A34" s="12">
        <v>32</v>
      </c>
      <c r="B34" s="52">
        <v>5</v>
      </c>
      <c r="C34" s="52">
        <v>0.5</v>
      </c>
      <c r="D34" s="52">
        <v>2</v>
      </c>
      <c r="E34" s="53">
        <v>2.5</v>
      </c>
      <c r="F34" s="52">
        <v>3</v>
      </c>
      <c r="G34" s="52">
        <v>6</v>
      </c>
      <c r="H34" s="52">
        <v>1</v>
      </c>
      <c r="I34" s="52">
        <f t="shared" si="0"/>
        <v>20</v>
      </c>
      <c r="J34" s="57"/>
      <c r="K34" s="23" t="s">
        <v>75</v>
      </c>
      <c r="L34" s="38" t="s">
        <v>16</v>
      </c>
      <c r="M34" s="23" t="s">
        <v>286</v>
      </c>
    </row>
    <row r="35" spans="1:13" s="14" customFormat="1" ht="31.5" x14ac:dyDescent="0.25">
      <c r="A35" s="12">
        <v>33</v>
      </c>
      <c r="B35" s="52">
        <v>5</v>
      </c>
      <c r="C35" s="52">
        <v>2</v>
      </c>
      <c r="D35" s="52">
        <v>1</v>
      </c>
      <c r="E35" s="53">
        <v>2</v>
      </c>
      <c r="F35" s="52">
        <v>3</v>
      </c>
      <c r="G35" s="52">
        <v>3</v>
      </c>
      <c r="H35" s="52">
        <v>3</v>
      </c>
      <c r="I35" s="52">
        <f t="shared" si="0"/>
        <v>19</v>
      </c>
      <c r="J35" s="57"/>
      <c r="K35" s="23" t="s">
        <v>251</v>
      </c>
      <c r="L35" s="38" t="s">
        <v>11</v>
      </c>
      <c r="M35" s="23" t="s">
        <v>66</v>
      </c>
    </row>
    <row r="36" spans="1:13" s="14" customFormat="1" ht="33" customHeight="1" x14ac:dyDescent="0.25">
      <c r="A36" s="12">
        <v>34</v>
      </c>
      <c r="B36" s="52">
        <v>3</v>
      </c>
      <c r="C36" s="52">
        <v>0</v>
      </c>
      <c r="D36" s="52">
        <v>1.5</v>
      </c>
      <c r="E36" s="53">
        <v>0</v>
      </c>
      <c r="F36" s="52">
        <v>3.5</v>
      </c>
      <c r="G36" s="52">
        <v>11</v>
      </c>
      <c r="H36" s="52">
        <v>0</v>
      </c>
      <c r="I36" s="52">
        <f t="shared" si="0"/>
        <v>19</v>
      </c>
      <c r="J36" s="57"/>
      <c r="K36" s="23" t="s">
        <v>73</v>
      </c>
      <c r="L36" s="38" t="s">
        <v>111</v>
      </c>
      <c r="M36" s="23" t="s">
        <v>280</v>
      </c>
    </row>
    <row r="37" spans="1:13" s="14" customFormat="1" ht="34.5" customHeight="1" x14ac:dyDescent="0.25">
      <c r="A37" s="12">
        <v>35</v>
      </c>
      <c r="B37" s="52">
        <v>6</v>
      </c>
      <c r="C37" s="52">
        <v>0.5</v>
      </c>
      <c r="D37" s="52">
        <v>0.5</v>
      </c>
      <c r="E37" s="53">
        <v>1</v>
      </c>
      <c r="F37" s="52">
        <v>3.5</v>
      </c>
      <c r="G37" s="52">
        <v>7</v>
      </c>
      <c r="H37" s="52">
        <v>0</v>
      </c>
      <c r="I37" s="52">
        <f t="shared" si="0"/>
        <v>18.5</v>
      </c>
      <c r="J37" s="57"/>
      <c r="K37" s="23" t="s">
        <v>69</v>
      </c>
      <c r="L37" s="51" t="s">
        <v>13</v>
      </c>
      <c r="M37" s="23" t="s">
        <v>281</v>
      </c>
    </row>
    <row r="38" spans="1:13" s="14" customFormat="1" ht="41.25" customHeight="1" x14ac:dyDescent="0.25">
      <c r="A38" s="12">
        <v>36</v>
      </c>
      <c r="B38" s="52">
        <v>7</v>
      </c>
      <c r="C38" s="52">
        <v>0</v>
      </c>
      <c r="D38" s="52">
        <v>2.5</v>
      </c>
      <c r="E38" s="53">
        <v>0.5</v>
      </c>
      <c r="F38" s="52">
        <v>6</v>
      </c>
      <c r="G38" s="52">
        <v>2</v>
      </c>
      <c r="H38" s="52">
        <v>0.5</v>
      </c>
      <c r="I38" s="52">
        <f t="shared" si="0"/>
        <v>18.5</v>
      </c>
      <c r="J38" s="57"/>
      <c r="K38" s="23" t="s">
        <v>71</v>
      </c>
      <c r="L38" s="38" t="s">
        <v>15</v>
      </c>
      <c r="M38" s="23" t="s">
        <v>72</v>
      </c>
    </row>
    <row r="39" spans="1:13" s="14" customFormat="1" ht="54" customHeight="1" x14ac:dyDescent="0.25">
      <c r="A39" s="12">
        <v>37</v>
      </c>
      <c r="B39" s="52">
        <v>5</v>
      </c>
      <c r="C39" s="52">
        <v>2</v>
      </c>
      <c r="D39" s="52">
        <v>1.5</v>
      </c>
      <c r="E39" s="53">
        <v>0</v>
      </c>
      <c r="F39" s="52">
        <v>2.5</v>
      </c>
      <c r="G39" s="52">
        <v>5</v>
      </c>
      <c r="H39" s="52">
        <v>1</v>
      </c>
      <c r="I39" s="52">
        <f t="shared" si="0"/>
        <v>17</v>
      </c>
      <c r="J39" s="57"/>
      <c r="K39" s="23" t="s">
        <v>76</v>
      </c>
      <c r="L39" s="38" t="s">
        <v>17</v>
      </c>
      <c r="M39" s="23" t="s">
        <v>264</v>
      </c>
    </row>
    <row r="40" spans="1:13" s="14" customFormat="1" ht="47.25" x14ac:dyDescent="0.25">
      <c r="A40" s="12">
        <v>38</v>
      </c>
      <c r="B40" s="52">
        <v>6</v>
      </c>
      <c r="C40" s="52">
        <v>0</v>
      </c>
      <c r="D40" s="52">
        <v>2.5</v>
      </c>
      <c r="E40" s="53">
        <v>0</v>
      </c>
      <c r="F40" s="52">
        <v>0.5</v>
      </c>
      <c r="G40" s="52">
        <v>6</v>
      </c>
      <c r="H40" s="52">
        <v>1.5</v>
      </c>
      <c r="I40" s="52">
        <f t="shared" si="0"/>
        <v>16.5</v>
      </c>
      <c r="J40" s="57"/>
      <c r="K40" s="24" t="s">
        <v>110</v>
      </c>
      <c r="L40" s="22" t="s">
        <v>54</v>
      </c>
      <c r="M40" s="23" t="s">
        <v>109</v>
      </c>
    </row>
    <row r="41" spans="1:13" s="14" customFormat="1" ht="31.5" x14ac:dyDescent="0.25">
      <c r="A41" s="12">
        <v>39</v>
      </c>
      <c r="B41" s="52">
        <v>4.5</v>
      </c>
      <c r="C41" s="52">
        <v>2</v>
      </c>
      <c r="D41" s="52">
        <v>1</v>
      </c>
      <c r="E41" s="53">
        <v>0.5</v>
      </c>
      <c r="F41" s="52">
        <v>1</v>
      </c>
      <c r="G41" s="52">
        <v>4</v>
      </c>
      <c r="H41" s="52">
        <v>0.5</v>
      </c>
      <c r="I41" s="52">
        <f t="shared" si="0"/>
        <v>13.5</v>
      </c>
      <c r="J41" s="57"/>
      <c r="K41" s="23" t="s">
        <v>88</v>
      </c>
      <c r="L41" s="23" t="s">
        <v>20</v>
      </c>
      <c r="M41" s="23" t="s">
        <v>89</v>
      </c>
    </row>
    <row r="42" spans="1:13" s="14" customFormat="1" ht="31.5" x14ac:dyDescent="0.25">
      <c r="A42" s="12">
        <v>40</v>
      </c>
      <c r="B42" s="52">
        <v>3.5</v>
      </c>
      <c r="C42" s="52">
        <v>1.5</v>
      </c>
      <c r="D42" s="52">
        <v>0.5</v>
      </c>
      <c r="E42" s="53">
        <v>0</v>
      </c>
      <c r="F42" s="52">
        <v>2.5</v>
      </c>
      <c r="G42" s="52">
        <v>5</v>
      </c>
      <c r="H42" s="52">
        <v>0</v>
      </c>
      <c r="I42" s="52">
        <f t="shared" si="0"/>
        <v>13</v>
      </c>
      <c r="J42" s="57"/>
      <c r="K42" s="23" t="s">
        <v>85</v>
      </c>
      <c r="L42" s="38" t="s">
        <v>114</v>
      </c>
      <c r="M42" s="23" t="s">
        <v>282</v>
      </c>
    </row>
    <row r="43" spans="1:13" s="14" customFormat="1" ht="39" customHeight="1" x14ac:dyDescent="0.25">
      <c r="A43" s="12">
        <v>41</v>
      </c>
      <c r="B43" s="52">
        <v>3</v>
      </c>
      <c r="C43" s="52">
        <v>0.5</v>
      </c>
      <c r="D43" s="52">
        <v>0</v>
      </c>
      <c r="E43" s="53">
        <v>0</v>
      </c>
      <c r="F43" s="52">
        <v>2</v>
      </c>
      <c r="G43" s="52">
        <v>5</v>
      </c>
      <c r="H43" s="52">
        <v>1.5</v>
      </c>
      <c r="I43" s="52">
        <f t="shared" si="0"/>
        <v>12</v>
      </c>
      <c r="J43" s="57"/>
      <c r="K43" s="23" t="s">
        <v>62</v>
      </c>
      <c r="L43" s="38" t="s">
        <v>25</v>
      </c>
      <c r="M43" s="23" t="s">
        <v>283</v>
      </c>
    </row>
    <row r="44" spans="1:13" ht="31.5" x14ac:dyDescent="0.25">
      <c r="A44" s="12">
        <v>42</v>
      </c>
      <c r="B44" s="52">
        <v>4</v>
      </c>
      <c r="C44" s="52">
        <v>0.5</v>
      </c>
      <c r="D44" s="52">
        <v>0.5</v>
      </c>
      <c r="E44" s="53">
        <v>0.5</v>
      </c>
      <c r="F44" s="52">
        <v>1</v>
      </c>
      <c r="G44" s="52">
        <v>1</v>
      </c>
      <c r="H44" s="52">
        <v>0</v>
      </c>
      <c r="I44" s="52">
        <f t="shared" si="0"/>
        <v>7.5</v>
      </c>
      <c r="J44" s="57"/>
      <c r="K44" s="44" t="s">
        <v>241</v>
      </c>
      <c r="L44" s="38" t="s">
        <v>35</v>
      </c>
      <c r="M44" s="23" t="s">
        <v>284</v>
      </c>
    </row>
    <row r="47" spans="1:13" s="4" customFormat="1" ht="15.75" x14ac:dyDescent="0.25">
      <c r="A47" s="33" t="s">
        <v>244</v>
      </c>
      <c r="B47" s="34"/>
      <c r="C47" s="35"/>
      <c r="D47" s="34"/>
      <c r="E47" s="35"/>
      <c r="F47" s="34"/>
      <c r="G47" s="34"/>
      <c r="H47" s="34"/>
      <c r="I47" s="34"/>
      <c r="J47" s="34"/>
      <c r="K47" s="34"/>
      <c r="L47" s="69" t="s">
        <v>245</v>
      </c>
    </row>
  </sheetData>
  <sheetProtection selectLockedCells="1" selectUnlockedCells="1"/>
  <autoFilter ref="A2:M2">
    <sortState ref="A4:O44">
      <sortCondition descending="1" ref="I2"/>
    </sortState>
  </autoFilter>
  <mergeCells count="7">
    <mergeCell ref="K1:K2"/>
    <mergeCell ref="A1:A2"/>
    <mergeCell ref="B1:H1"/>
    <mergeCell ref="I1:I2"/>
    <mergeCell ref="M1:M2"/>
    <mergeCell ref="J1:J2"/>
    <mergeCell ref="L1:L2"/>
  </mergeCells>
  <phoneticPr fontId="13" type="noConversion"/>
  <printOptions horizontalCentered="1"/>
  <pageMargins left="0.39370078740157483" right="0.39370078740157483" top="0.74803149606299213" bottom="0.35433070866141736" header="0.31496062992125984" footer="0.31496062992125984"/>
  <pageSetup paperSize="9" scale="81" fitToHeight="100" orientation="landscape" r:id="rId1"/>
  <headerFooter>
    <oddHeader>&amp;L&amp;"Times New Roman,полужирный"&amp;12 9  клас&amp;C&amp;"Times New Roman,полужирный"ПРОТОКОЛ 
 результатів ІІІ етапу Всеукраїнської учнівської олімпіади з правознавства у 2017/2018 н.р. &amp;R&amp;"Times New Roman,полужирный"MAX 70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view="pageLayout" zoomScale="85" zoomScaleNormal="100" zoomScalePageLayoutView="85" workbookViewId="0">
      <selection sqref="A1:A2"/>
    </sheetView>
  </sheetViews>
  <sheetFormatPr defaultRowHeight="12" x14ac:dyDescent="0.2"/>
  <cols>
    <col min="1" max="1" width="6.28515625" style="4" customWidth="1"/>
    <col min="2" max="11" width="6.28515625" style="6" customWidth="1"/>
    <col min="12" max="13" width="28.85546875" style="6" customWidth="1"/>
    <col min="14" max="14" width="48.85546875" style="4" customWidth="1"/>
    <col min="15" max="16384" width="9.140625" style="4"/>
  </cols>
  <sheetData>
    <row r="1" spans="1:15" s="1" customFormat="1" ht="14.25" customHeight="1" x14ac:dyDescent="0.25">
      <c r="A1" s="73" t="s">
        <v>0</v>
      </c>
      <c r="B1" s="74" t="s">
        <v>53</v>
      </c>
      <c r="C1" s="74"/>
      <c r="D1" s="74"/>
      <c r="E1" s="74"/>
      <c r="F1" s="74"/>
      <c r="G1" s="74"/>
      <c r="H1" s="74"/>
      <c r="I1" s="74"/>
      <c r="J1" s="75" t="s">
        <v>1</v>
      </c>
      <c r="K1" s="25"/>
      <c r="L1" s="72" t="s">
        <v>2</v>
      </c>
      <c r="M1" s="73" t="s">
        <v>3</v>
      </c>
      <c r="N1" s="73" t="s">
        <v>4</v>
      </c>
    </row>
    <row r="2" spans="1:15" s="1" customFormat="1" ht="51" customHeight="1" x14ac:dyDescent="0.25">
      <c r="A2" s="73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42">
        <v>8</v>
      </c>
      <c r="J2" s="75"/>
      <c r="K2" s="46" t="s">
        <v>34</v>
      </c>
      <c r="L2" s="72"/>
      <c r="M2" s="73"/>
      <c r="N2" s="73"/>
    </row>
    <row r="3" spans="1:15" s="2" customFormat="1" ht="37.5" customHeight="1" x14ac:dyDescent="0.2">
      <c r="A3" s="12">
        <v>1</v>
      </c>
      <c r="B3" s="52">
        <v>9.5</v>
      </c>
      <c r="C3" s="52">
        <v>9</v>
      </c>
      <c r="D3" s="52">
        <v>6</v>
      </c>
      <c r="E3" s="53">
        <v>8</v>
      </c>
      <c r="F3" s="52">
        <v>7</v>
      </c>
      <c r="G3" s="52">
        <v>9.5</v>
      </c>
      <c r="H3" s="52">
        <v>5</v>
      </c>
      <c r="I3" s="52">
        <v>8</v>
      </c>
      <c r="J3" s="52">
        <f t="shared" ref="J3:J35" si="0">SUM(B3:I3)</f>
        <v>62</v>
      </c>
      <c r="K3" s="59" t="s">
        <v>56</v>
      </c>
      <c r="L3" s="23" t="s">
        <v>240</v>
      </c>
      <c r="M3" s="23" t="s">
        <v>122</v>
      </c>
      <c r="N3" s="24" t="s">
        <v>266</v>
      </c>
    </row>
    <row r="4" spans="1:15" s="2" customFormat="1" ht="33" customHeight="1" x14ac:dyDescent="0.2">
      <c r="A4" s="12">
        <v>2</v>
      </c>
      <c r="B4" s="52">
        <v>7.5</v>
      </c>
      <c r="C4" s="52">
        <v>8</v>
      </c>
      <c r="D4" s="52">
        <v>6</v>
      </c>
      <c r="E4" s="53">
        <v>6</v>
      </c>
      <c r="F4" s="52">
        <v>7</v>
      </c>
      <c r="G4" s="52">
        <v>10</v>
      </c>
      <c r="H4" s="52">
        <v>5</v>
      </c>
      <c r="I4" s="52">
        <v>7</v>
      </c>
      <c r="J4" s="52">
        <f t="shared" si="0"/>
        <v>56.5</v>
      </c>
      <c r="K4" s="59" t="s">
        <v>56</v>
      </c>
      <c r="L4" s="23" t="s">
        <v>239</v>
      </c>
      <c r="M4" s="38" t="s">
        <v>116</v>
      </c>
      <c r="N4" s="24" t="s">
        <v>33</v>
      </c>
    </row>
    <row r="5" spans="1:15" s="2" customFormat="1" ht="63" x14ac:dyDescent="0.2">
      <c r="A5" s="12">
        <v>3</v>
      </c>
      <c r="B5" s="52">
        <v>6</v>
      </c>
      <c r="C5" s="52">
        <v>6</v>
      </c>
      <c r="D5" s="52">
        <v>6</v>
      </c>
      <c r="E5" s="53">
        <v>5</v>
      </c>
      <c r="F5" s="52">
        <v>7</v>
      </c>
      <c r="G5" s="52">
        <v>6</v>
      </c>
      <c r="H5" s="52">
        <v>5</v>
      </c>
      <c r="I5" s="52">
        <v>8</v>
      </c>
      <c r="J5" s="52">
        <f t="shared" si="0"/>
        <v>49</v>
      </c>
      <c r="K5" s="59" t="s">
        <v>56</v>
      </c>
      <c r="L5" s="23" t="s">
        <v>175</v>
      </c>
      <c r="M5" s="38" t="s">
        <v>117</v>
      </c>
      <c r="N5" s="24" t="s">
        <v>176</v>
      </c>
    </row>
    <row r="6" spans="1:15" s="2" customFormat="1" ht="47.25" x14ac:dyDescent="0.2">
      <c r="A6" s="12">
        <v>4</v>
      </c>
      <c r="B6" s="52">
        <v>5.5</v>
      </c>
      <c r="C6" s="52">
        <v>3</v>
      </c>
      <c r="D6" s="52">
        <v>5</v>
      </c>
      <c r="E6" s="53">
        <v>4</v>
      </c>
      <c r="F6" s="52">
        <v>5</v>
      </c>
      <c r="G6" s="52">
        <v>8</v>
      </c>
      <c r="H6" s="52">
        <v>5</v>
      </c>
      <c r="I6" s="52">
        <v>8</v>
      </c>
      <c r="J6" s="52">
        <f t="shared" si="0"/>
        <v>43.5</v>
      </c>
      <c r="K6" s="59" t="s">
        <v>57</v>
      </c>
      <c r="L6" s="23" t="s">
        <v>188</v>
      </c>
      <c r="M6" s="23" t="s">
        <v>122</v>
      </c>
      <c r="N6" s="24" t="s">
        <v>103</v>
      </c>
    </row>
    <row r="7" spans="1:15" s="2" customFormat="1" ht="48" customHeight="1" x14ac:dyDescent="0.2">
      <c r="A7" s="12">
        <v>5</v>
      </c>
      <c r="B7" s="52">
        <v>6</v>
      </c>
      <c r="C7" s="52">
        <v>7</v>
      </c>
      <c r="D7" s="52">
        <v>1</v>
      </c>
      <c r="E7" s="53">
        <v>2</v>
      </c>
      <c r="F7" s="52">
        <v>7</v>
      </c>
      <c r="G7" s="52">
        <v>10</v>
      </c>
      <c r="H7" s="52">
        <v>5</v>
      </c>
      <c r="I7" s="52">
        <v>4</v>
      </c>
      <c r="J7" s="52">
        <f t="shared" si="0"/>
        <v>42</v>
      </c>
      <c r="K7" s="59" t="s">
        <v>57</v>
      </c>
      <c r="L7" s="23" t="s">
        <v>189</v>
      </c>
      <c r="M7" s="23" t="s">
        <v>122</v>
      </c>
      <c r="N7" s="24" t="s">
        <v>190</v>
      </c>
    </row>
    <row r="8" spans="1:15" s="3" customFormat="1" ht="47.25" x14ac:dyDescent="0.2">
      <c r="A8" s="12">
        <v>6</v>
      </c>
      <c r="B8" s="52">
        <v>5.5</v>
      </c>
      <c r="C8" s="52">
        <v>8</v>
      </c>
      <c r="D8" s="52">
        <v>1</v>
      </c>
      <c r="E8" s="53">
        <v>2</v>
      </c>
      <c r="F8" s="52">
        <v>6</v>
      </c>
      <c r="G8" s="52">
        <v>7</v>
      </c>
      <c r="H8" s="52">
        <v>7</v>
      </c>
      <c r="I8" s="52">
        <v>4</v>
      </c>
      <c r="J8" s="52">
        <f t="shared" si="0"/>
        <v>40.5</v>
      </c>
      <c r="K8" s="59" t="s">
        <v>57</v>
      </c>
      <c r="L8" s="23" t="s">
        <v>168</v>
      </c>
      <c r="M8" s="38" t="s">
        <v>167</v>
      </c>
      <c r="N8" s="24" t="s">
        <v>169</v>
      </c>
      <c r="O8" s="2"/>
    </row>
    <row r="9" spans="1:15" s="2" customFormat="1" ht="38.25" customHeight="1" x14ac:dyDescent="0.2">
      <c r="A9" s="12">
        <v>7</v>
      </c>
      <c r="B9" s="52">
        <v>5</v>
      </c>
      <c r="C9" s="52">
        <v>7</v>
      </c>
      <c r="D9" s="52">
        <v>3</v>
      </c>
      <c r="E9" s="53">
        <v>1.5</v>
      </c>
      <c r="F9" s="52">
        <v>7</v>
      </c>
      <c r="G9" s="52">
        <v>4</v>
      </c>
      <c r="H9" s="52">
        <v>3</v>
      </c>
      <c r="I9" s="52">
        <v>8</v>
      </c>
      <c r="J9" s="52">
        <f t="shared" si="0"/>
        <v>38.5</v>
      </c>
      <c r="K9" s="59" t="s">
        <v>57</v>
      </c>
      <c r="L9" s="23" t="s">
        <v>166</v>
      </c>
      <c r="M9" s="23" t="s">
        <v>20</v>
      </c>
      <c r="N9" s="24" t="s">
        <v>247</v>
      </c>
    </row>
    <row r="10" spans="1:15" s="2" customFormat="1" ht="31.5" x14ac:dyDescent="0.2">
      <c r="A10" s="12">
        <v>8</v>
      </c>
      <c r="B10" s="52">
        <v>4.5</v>
      </c>
      <c r="C10" s="52">
        <v>3</v>
      </c>
      <c r="D10" s="52">
        <v>0.5</v>
      </c>
      <c r="E10" s="53">
        <v>6</v>
      </c>
      <c r="F10" s="52">
        <v>7</v>
      </c>
      <c r="G10" s="52">
        <v>3</v>
      </c>
      <c r="H10" s="52">
        <v>4</v>
      </c>
      <c r="I10" s="52">
        <v>8</v>
      </c>
      <c r="J10" s="52">
        <f t="shared" si="0"/>
        <v>36</v>
      </c>
      <c r="K10" s="59" t="s">
        <v>57</v>
      </c>
      <c r="L10" s="23" t="s">
        <v>148</v>
      </c>
      <c r="M10" s="38" t="s">
        <v>40</v>
      </c>
      <c r="N10" s="24" t="s">
        <v>149</v>
      </c>
    </row>
    <row r="11" spans="1:15" s="2" customFormat="1" ht="83.25" customHeight="1" x14ac:dyDescent="0.2">
      <c r="A11" s="12">
        <v>9</v>
      </c>
      <c r="B11" s="52">
        <v>5</v>
      </c>
      <c r="C11" s="52">
        <v>5</v>
      </c>
      <c r="D11" s="52">
        <v>0.5</v>
      </c>
      <c r="E11" s="53">
        <v>2</v>
      </c>
      <c r="F11" s="52">
        <v>5</v>
      </c>
      <c r="G11" s="52">
        <v>7</v>
      </c>
      <c r="H11" s="52">
        <v>3</v>
      </c>
      <c r="I11" s="52">
        <v>8</v>
      </c>
      <c r="J11" s="52">
        <f t="shared" si="0"/>
        <v>35.5</v>
      </c>
      <c r="K11" s="59" t="s">
        <v>57</v>
      </c>
      <c r="L11" s="23" t="s">
        <v>142</v>
      </c>
      <c r="M11" s="38" t="s">
        <v>14</v>
      </c>
      <c r="N11" s="24" t="s">
        <v>268</v>
      </c>
    </row>
    <row r="12" spans="1:15" s="2" customFormat="1" ht="31.5" x14ac:dyDescent="0.2">
      <c r="A12" s="12">
        <v>10</v>
      </c>
      <c r="B12" s="52">
        <v>4.5</v>
      </c>
      <c r="C12" s="52">
        <v>4</v>
      </c>
      <c r="D12" s="52">
        <v>4</v>
      </c>
      <c r="E12" s="53">
        <v>3</v>
      </c>
      <c r="F12" s="52">
        <v>7</v>
      </c>
      <c r="G12" s="52">
        <v>4</v>
      </c>
      <c r="H12" s="52">
        <v>3</v>
      </c>
      <c r="I12" s="52">
        <v>6</v>
      </c>
      <c r="J12" s="52">
        <f t="shared" si="0"/>
        <v>35.5</v>
      </c>
      <c r="K12" s="59" t="s">
        <v>57</v>
      </c>
      <c r="L12" s="23" t="s">
        <v>185</v>
      </c>
      <c r="M12" s="38" t="s">
        <v>120</v>
      </c>
      <c r="N12" s="24" t="s">
        <v>186</v>
      </c>
    </row>
    <row r="13" spans="1:15" s="2" customFormat="1" ht="31.5" x14ac:dyDescent="0.2">
      <c r="A13" s="12">
        <v>11</v>
      </c>
      <c r="B13" s="52">
        <v>4</v>
      </c>
      <c r="C13" s="52">
        <v>2</v>
      </c>
      <c r="D13" s="52">
        <v>1</v>
      </c>
      <c r="E13" s="53">
        <v>2.5</v>
      </c>
      <c r="F13" s="52">
        <v>7</v>
      </c>
      <c r="G13" s="52">
        <v>8</v>
      </c>
      <c r="H13" s="52">
        <v>2</v>
      </c>
      <c r="I13" s="52">
        <v>8</v>
      </c>
      <c r="J13" s="52">
        <f t="shared" si="0"/>
        <v>34.5</v>
      </c>
      <c r="K13" s="59" t="s">
        <v>57</v>
      </c>
      <c r="L13" s="23" t="s">
        <v>124</v>
      </c>
      <c r="M13" s="38" t="s">
        <v>5</v>
      </c>
      <c r="N13" s="24" t="s">
        <v>60</v>
      </c>
    </row>
    <row r="14" spans="1:15" s="2" customFormat="1" ht="31.5" x14ac:dyDescent="0.2">
      <c r="A14" s="12">
        <v>12</v>
      </c>
      <c r="B14" s="52">
        <v>7</v>
      </c>
      <c r="C14" s="52">
        <v>6</v>
      </c>
      <c r="D14" s="52">
        <v>1</v>
      </c>
      <c r="E14" s="53">
        <v>0.5</v>
      </c>
      <c r="F14" s="52">
        <v>4</v>
      </c>
      <c r="G14" s="52">
        <v>3</v>
      </c>
      <c r="H14" s="52">
        <v>3</v>
      </c>
      <c r="I14" s="52">
        <v>8</v>
      </c>
      <c r="J14" s="52">
        <f t="shared" si="0"/>
        <v>32.5</v>
      </c>
      <c r="K14" s="59" t="s">
        <v>58</v>
      </c>
      <c r="L14" s="23" t="s">
        <v>177</v>
      </c>
      <c r="M14" s="38" t="s">
        <v>117</v>
      </c>
      <c r="N14" s="24" t="s">
        <v>22</v>
      </c>
    </row>
    <row r="15" spans="1:15" s="2" customFormat="1" ht="63" customHeight="1" x14ac:dyDescent="0.2">
      <c r="A15" s="12">
        <v>13</v>
      </c>
      <c r="B15" s="52">
        <v>5</v>
      </c>
      <c r="C15" s="52">
        <v>5</v>
      </c>
      <c r="D15" s="52">
        <v>0</v>
      </c>
      <c r="E15" s="53">
        <v>2</v>
      </c>
      <c r="F15" s="52">
        <v>5</v>
      </c>
      <c r="G15" s="52">
        <v>6</v>
      </c>
      <c r="H15" s="52">
        <v>3</v>
      </c>
      <c r="I15" s="52">
        <v>6</v>
      </c>
      <c r="J15" s="52">
        <f t="shared" si="0"/>
        <v>32</v>
      </c>
      <c r="K15" s="59" t="s">
        <v>58</v>
      </c>
      <c r="L15" s="23" t="s">
        <v>248</v>
      </c>
      <c r="M15" s="38" t="s">
        <v>115</v>
      </c>
      <c r="N15" s="24" t="s">
        <v>269</v>
      </c>
    </row>
    <row r="16" spans="1:15" s="2" customFormat="1" ht="47.25" x14ac:dyDescent="0.2">
      <c r="A16" s="12">
        <v>14</v>
      </c>
      <c r="B16" s="52">
        <v>6</v>
      </c>
      <c r="C16" s="52">
        <v>5</v>
      </c>
      <c r="D16" s="52">
        <v>2</v>
      </c>
      <c r="E16" s="53">
        <v>3</v>
      </c>
      <c r="F16" s="52">
        <v>7</v>
      </c>
      <c r="G16" s="52">
        <v>7</v>
      </c>
      <c r="H16" s="52">
        <v>2</v>
      </c>
      <c r="I16" s="52">
        <v>0</v>
      </c>
      <c r="J16" s="52">
        <f t="shared" si="0"/>
        <v>32</v>
      </c>
      <c r="K16" s="59" t="s">
        <v>58</v>
      </c>
      <c r="L16" s="24" t="s">
        <v>181</v>
      </c>
      <c r="M16" s="22" t="s">
        <v>119</v>
      </c>
      <c r="N16" s="24" t="s">
        <v>182</v>
      </c>
    </row>
    <row r="17" spans="1:15" s="2" customFormat="1" ht="47.25" x14ac:dyDescent="0.2">
      <c r="A17" s="12">
        <v>15</v>
      </c>
      <c r="B17" s="52">
        <v>5</v>
      </c>
      <c r="C17" s="52">
        <v>8</v>
      </c>
      <c r="D17" s="52">
        <v>0</v>
      </c>
      <c r="E17" s="53">
        <v>4</v>
      </c>
      <c r="F17" s="52">
        <v>4</v>
      </c>
      <c r="G17" s="52">
        <v>3</v>
      </c>
      <c r="H17" s="52">
        <v>2</v>
      </c>
      <c r="I17" s="52">
        <v>6</v>
      </c>
      <c r="J17" s="52">
        <f t="shared" si="0"/>
        <v>32</v>
      </c>
      <c r="K17" s="59" t="s">
        <v>58</v>
      </c>
      <c r="L17" s="23" t="s">
        <v>187</v>
      </c>
      <c r="M17" s="38" t="s">
        <v>121</v>
      </c>
      <c r="N17" s="24" t="s">
        <v>271</v>
      </c>
    </row>
    <row r="18" spans="1:15" s="2" customFormat="1" ht="62.25" customHeight="1" x14ac:dyDescent="0.2">
      <c r="A18" s="12">
        <v>16</v>
      </c>
      <c r="B18" s="52">
        <v>5</v>
      </c>
      <c r="C18" s="52">
        <v>4</v>
      </c>
      <c r="D18" s="52">
        <v>3</v>
      </c>
      <c r="E18" s="53">
        <v>1.5</v>
      </c>
      <c r="F18" s="52">
        <v>6</v>
      </c>
      <c r="G18" s="52">
        <v>4</v>
      </c>
      <c r="H18" s="52">
        <v>2</v>
      </c>
      <c r="I18" s="52">
        <v>6</v>
      </c>
      <c r="J18" s="52">
        <f t="shared" si="0"/>
        <v>31.5</v>
      </c>
      <c r="K18" s="59" t="s">
        <v>58</v>
      </c>
      <c r="L18" s="23" t="s">
        <v>151</v>
      </c>
      <c r="M18" s="38" t="s">
        <v>17</v>
      </c>
      <c r="N18" s="24" t="s">
        <v>270</v>
      </c>
    </row>
    <row r="19" spans="1:15" s="2" customFormat="1" ht="54" customHeight="1" x14ac:dyDescent="0.2">
      <c r="A19" s="12">
        <v>17</v>
      </c>
      <c r="B19" s="52">
        <v>3</v>
      </c>
      <c r="C19" s="52">
        <v>7</v>
      </c>
      <c r="D19" s="52">
        <v>0.5</v>
      </c>
      <c r="E19" s="53">
        <v>3</v>
      </c>
      <c r="F19" s="52">
        <v>5</v>
      </c>
      <c r="G19" s="52">
        <v>3</v>
      </c>
      <c r="H19" s="52">
        <v>2</v>
      </c>
      <c r="I19" s="52">
        <v>8</v>
      </c>
      <c r="J19" s="52">
        <f t="shared" si="0"/>
        <v>31.5</v>
      </c>
      <c r="K19" s="59" t="s">
        <v>58</v>
      </c>
      <c r="L19" s="23" t="s">
        <v>179</v>
      </c>
      <c r="M19" s="38" t="s">
        <v>118</v>
      </c>
      <c r="N19" s="24" t="s">
        <v>257</v>
      </c>
    </row>
    <row r="20" spans="1:15" s="2" customFormat="1" ht="47.25" x14ac:dyDescent="0.2">
      <c r="A20" s="12">
        <v>18</v>
      </c>
      <c r="B20" s="52">
        <v>4</v>
      </c>
      <c r="C20" s="52">
        <v>4</v>
      </c>
      <c r="D20" s="52">
        <v>2</v>
      </c>
      <c r="E20" s="53">
        <v>2</v>
      </c>
      <c r="F20" s="52">
        <v>6</v>
      </c>
      <c r="G20" s="52">
        <v>3</v>
      </c>
      <c r="H20" s="52">
        <v>2</v>
      </c>
      <c r="I20" s="52">
        <v>8</v>
      </c>
      <c r="J20" s="52">
        <f t="shared" si="0"/>
        <v>31</v>
      </c>
      <c r="K20" s="59" t="s">
        <v>58</v>
      </c>
      <c r="L20" s="23" t="s">
        <v>139</v>
      </c>
      <c r="M20" s="38" t="s">
        <v>12</v>
      </c>
      <c r="N20" s="24" t="s">
        <v>140</v>
      </c>
    </row>
    <row r="21" spans="1:15" s="2" customFormat="1" ht="31.5" x14ac:dyDescent="0.2">
      <c r="A21" s="12">
        <v>19</v>
      </c>
      <c r="B21" s="52">
        <v>5.5</v>
      </c>
      <c r="C21" s="52">
        <v>3</v>
      </c>
      <c r="D21" s="52">
        <v>2</v>
      </c>
      <c r="E21" s="53">
        <v>2</v>
      </c>
      <c r="F21" s="52">
        <v>7</v>
      </c>
      <c r="G21" s="52">
        <v>7</v>
      </c>
      <c r="H21" s="52">
        <v>1</v>
      </c>
      <c r="I21" s="52">
        <v>2</v>
      </c>
      <c r="J21" s="52">
        <f t="shared" si="0"/>
        <v>29.5</v>
      </c>
      <c r="K21" s="59" t="s">
        <v>58</v>
      </c>
      <c r="L21" s="23" t="s">
        <v>134</v>
      </c>
      <c r="M21" s="38" t="s">
        <v>133</v>
      </c>
      <c r="N21" s="24" t="s">
        <v>135</v>
      </c>
      <c r="O21" s="7"/>
    </row>
    <row r="22" spans="1:15" s="2" customFormat="1" ht="45" customHeight="1" x14ac:dyDescent="0.2">
      <c r="A22" s="12">
        <v>20</v>
      </c>
      <c r="B22" s="52">
        <v>4.5</v>
      </c>
      <c r="C22" s="52">
        <v>5</v>
      </c>
      <c r="D22" s="52">
        <v>0</v>
      </c>
      <c r="E22" s="53">
        <v>1</v>
      </c>
      <c r="F22" s="52">
        <v>6</v>
      </c>
      <c r="G22" s="52">
        <v>4</v>
      </c>
      <c r="H22" s="52">
        <v>3</v>
      </c>
      <c r="I22" s="52">
        <v>6</v>
      </c>
      <c r="J22" s="52">
        <f t="shared" si="0"/>
        <v>29.5</v>
      </c>
      <c r="K22" s="59" t="s">
        <v>58</v>
      </c>
      <c r="L22" s="23" t="s">
        <v>150</v>
      </c>
      <c r="M22" s="38" t="s">
        <v>16</v>
      </c>
      <c r="N22" s="24" t="s">
        <v>263</v>
      </c>
    </row>
    <row r="23" spans="1:15" s="2" customFormat="1" ht="39.75" customHeight="1" x14ac:dyDescent="0.2">
      <c r="A23" s="12">
        <v>21</v>
      </c>
      <c r="B23" s="52">
        <v>5.5</v>
      </c>
      <c r="C23" s="52">
        <v>5</v>
      </c>
      <c r="D23" s="52">
        <v>2</v>
      </c>
      <c r="E23" s="53">
        <v>0</v>
      </c>
      <c r="F23" s="52">
        <v>6</v>
      </c>
      <c r="G23" s="52">
        <v>2</v>
      </c>
      <c r="H23" s="52">
        <v>2</v>
      </c>
      <c r="I23" s="52">
        <v>5</v>
      </c>
      <c r="J23" s="52">
        <f t="shared" si="0"/>
        <v>27.5</v>
      </c>
      <c r="K23" s="59" t="s">
        <v>58</v>
      </c>
      <c r="L23" s="23" t="s">
        <v>162</v>
      </c>
      <c r="M23" s="23" t="s">
        <v>161</v>
      </c>
      <c r="N23" s="24" t="s">
        <v>275</v>
      </c>
    </row>
    <row r="24" spans="1:15" s="2" customFormat="1" ht="47.25" x14ac:dyDescent="0.25">
      <c r="A24" s="12">
        <v>22</v>
      </c>
      <c r="B24" s="52">
        <v>5.5</v>
      </c>
      <c r="C24" s="52">
        <v>7</v>
      </c>
      <c r="D24" s="52">
        <v>0</v>
      </c>
      <c r="E24" s="53">
        <v>1.5</v>
      </c>
      <c r="F24" s="52">
        <v>4</v>
      </c>
      <c r="G24" s="52">
        <v>3</v>
      </c>
      <c r="H24" s="52">
        <v>2</v>
      </c>
      <c r="I24" s="52">
        <v>4</v>
      </c>
      <c r="J24" s="52">
        <f t="shared" si="0"/>
        <v>27</v>
      </c>
      <c r="K24" s="59" t="s">
        <v>58</v>
      </c>
      <c r="L24" s="43" t="s">
        <v>130</v>
      </c>
      <c r="M24" s="38" t="s">
        <v>35</v>
      </c>
      <c r="N24" s="23" t="s">
        <v>131</v>
      </c>
      <c r="O24" s="7"/>
    </row>
    <row r="25" spans="1:15" s="2" customFormat="1" ht="47.25" x14ac:dyDescent="0.2">
      <c r="A25" s="12">
        <v>23</v>
      </c>
      <c r="B25" s="52">
        <v>4.5</v>
      </c>
      <c r="C25" s="52">
        <v>4</v>
      </c>
      <c r="D25" s="52">
        <v>0</v>
      </c>
      <c r="E25" s="53">
        <v>0.5</v>
      </c>
      <c r="F25" s="52">
        <v>4</v>
      </c>
      <c r="G25" s="52">
        <v>6</v>
      </c>
      <c r="H25" s="52">
        <v>4</v>
      </c>
      <c r="I25" s="52">
        <v>4</v>
      </c>
      <c r="J25" s="52">
        <f t="shared" si="0"/>
        <v>27</v>
      </c>
      <c r="K25" s="59" t="s">
        <v>58</v>
      </c>
      <c r="L25" s="23" t="s">
        <v>170</v>
      </c>
      <c r="M25" s="38" t="s">
        <v>115</v>
      </c>
      <c r="N25" s="24" t="s">
        <v>91</v>
      </c>
    </row>
    <row r="26" spans="1:15" s="2" customFormat="1" ht="47.25" x14ac:dyDescent="0.2">
      <c r="A26" s="12">
        <v>24</v>
      </c>
      <c r="B26" s="52">
        <v>4</v>
      </c>
      <c r="C26" s="52">
        <v>6</v>
      </c>
      <c r="D26" s="52">
        <v>0.5</v>
      </c>
      <c r="E26" s="53">
        <v>1</v>
      </c>
      <c r="F26" s="52">
        <v>4</v>
      </c>
      <c r="G26" s="52">
        <v>5</v>
      </c>
      <c r="H26" s="52">
        <v>1</v>
      </c>
      <c r="I26" s="52">
        <v>4</v>
      </c>
      <c r="J26" s="52">
        <f t="shared" si="0"/>
        <v>25.5</v>
      </c>
      <c r="K26" s="59"/>
      <c r="L26" s="23" t="s">
        <v>132</v>
      </c>
      <c r="M26" s="38" t="s">
        <v>9</v>
      </c>
      <c r="N26" s="24" t="s">
        <v>276</v>
      </c>
    </row>
    <row r="27" spans="1:15" s="2" customFormat="1" ht="33" customHeight="1" x14ac:dyDescent="0.2">
      <c r="A27" s="12">
        <v>25</v>
      </c>
      <c r="B27" s="52">
        <v>2.5</v>
      </c>
      <c r="C27" s="52">
        <v>7</v>
      </c>
      <c r="D27" s="52">
        <v>0</v>
      </c>
      <c r="E27" s="53">
        <v>0</v>
      </c>
      <c r="F27" s="52">
        <v>7</v>
      </c>
      <c r="G27" s="52">
        <v>3</v>
      </c>
      <c r="H27" s="52">
        <v>1</v>
      </c>
      <c r="I27" s="52">
        <v>5</v>
      </c>
      <c r="J27" s="52">
        <f t="shared" si="0"/>
        <v>25.5</v>
      </c>
      <c r="K27" s="59"/>
      <c r="L27" s="23" t="s">
        <v>160</v>
      </c>
      <c r="M27" s="38" t="s">
        <v>114</v>
      </c>
      <c r="N27" s="24" t="s">
        <v>272</v>
      </c>
    </row>
    <row r="28" spans="1:15" s="5" customFormat="1" ht="31.5" x14ac:dyDescent="0.2">
      <c r="A28" s="12">
        <v>26</v>
      </c>
      <c r="B28" s="52">
        <v>4.5</v>
      </c>
      <c r="C28" s="52">
        <v>5</v>
      </c>
      <c r="D28" s="52">
        <v>0</v>
      </c>
      <c r="E28" s="53">
        <v>1</v>
      </c>
      <c r="F28" s="52">
        <v>6</v>
      </c>
      <c r="G28" s="52">
        <v>4</v>
      </c>
      <c r="H28" s="52">
        <v>5</v>
      </c>
      <c r="I28" s="52">
        <v>0</v>
      </c>
      <c r="J28" s="52">
        <f t="shared" si="0"/>
        <v>25.5</v>
      </c>
      <c r="K28" s="59"/>
      <c r="L28" s="23" t="s">
        <v>178</v>
      </c>
      <c r="M28" s="38" t="s">
        <v>117</v>
      </c>
      <c r="N28" s="24" t="s">
        <v>22</v>
      </c>
      <c r="O28" s="2"/>
    </row>
    <row r="29" spans="1:15" s="2" customFormat="1" ht="31.5" x14ac:dyDescent="0.2">
      <c r="A29" s="12">
        <v>27</v>
      </c>
      <c r="B29" s="52">
        <v>5</v>
      </c>
      <c r="C29" s="52">
        <v>6</v>
      </c>
      <c r="D29" s="52">
        <v>0</v>
      </c>
      <c r="E29" s="53">
        <v>2</v>
      </c>
      <c r="F29" s="52">
        <v>7</v>
      </c>
      <c r="G29" s="52">
        <v>3</v>
      </c>
      <c r="H29" s="52">
        <v>2</v>
      </c>
      <c r="I29" s="52">
        <v>0</v>
      </c>
      <c r="J29" s="52">
        <f t="shared" si="0"/>
        <v>25</v>
      </c>
      <c r="K29" s="59"/>
      <c r="L29" s="23" t="s">
        <v>183</v>
      </c>
      <c r="M29" s="38" t="s">
        <v>119</v>
      </c>
      <c r="N29" s="24" t="s">
        <v>184</v>
      </c>
    </row>
    <row r="30" spans="1:15" s="2" customFormat="1" ht="40.5" customHeight="1" x14ac:dyDescent="0.2">
      <c r="A30" s="12">
        <v>28</v>
      </c>
      <c r="B30" s="52">
        <v>3.5</v>
      </c>
      <c r="C30" s="52">
        <v>4</v>
      </c>
      <c r="D30" s="52">
        <v>0.5</v>
      </c>
      <c r="E30" s="53">
        <v>0.5</v>
      </c>
      <c r="F30" s="52">
        <v>2</v>
      </c>
      <c r="G30" s="52">
        <v>3</v>
      </c>
      <c r="H30" s="52">
        <v>1</v>
      </c>
      <c r="I30" s="52">
        <v>10</v>
      </c>
      <c r="J30" s="52">
        <f t="shared" si="0"/>
        <v>24.5</v>
      </c>
      <c r="K30" s="58"/>
      <c r="L30" s="23" t="s">
        <v>128</v>
      </c>
      <c r="M30" s="38" t="s">
        <v>7</v>
      </c>
      <c r="N30" s="24" t="s">
        <v>273</v>
      </c>
    </row>
    <row r="31" spans="1:15" s="2" customFormat="1" ht="63.75" customHeight="1" x14ac:dyDescent="0.2">
      <c r="A31" s="12">
        <v>29</v>
      </c>
      <c r="B31" s="52">
        <v>5.5</v>
      </c>
      <c r="C31" s="52">
        <v>4</v>
      </c>
      <c r="D31" s="52">
        <v>0.5</v>
      </c>
      <c r="E31" s="53">
        <v>5</v>
      </c>
      <c r="F31" s="52">
        <v>5</v>
      </c>
      <c r="G31" s="52">
        <v>2</v>
      </c>
      <c r="H31" s="52">
        <v>2</v>
      </c>
      <c r="I31" s="52">
        <v>0</v>
      </c>
      <c r="J31" s="52">
        <f t="shared" si="0"/>
        <v>24</v>
      </c>
      <c r="K31" s="59"/>
      <c r="L31" s="23" t="s">
        <v>144</v>
      </c>
      <c r="M31" s="38" t="s">
        <v>143</v>
      </c>
      <c r="N31" s="24" t="s">
        <v>145</v>
      </c>
    </row>
    <row r="32" spans="1:15" s="2" customFormat="1" ht="47.25" customHeight="1" x14ac:dyDescent="0.2">
      <c r="A32" s="12">
        <v>30</v>
      </c>
      <c r="B32" s="52">
        <v>5</v>
      </c>
      <c r="C32" s="52">
        <v>5</v>
      </c>
      <c r="D32" s="52">
        <v>0</v>
      </c>
      <c r="E32" s="53">
        <v>0</v>
      </c>
      <c r="F32" s="52">
        <v>7</v>
      </c>
      <c r="G32" s="52">
        <v>1</v>
      </c>
      <c r="H32" s="52">
        <v>5</v>
      </c>
      <c r="I32" s="52">
        <v>0</v>
      </c>
      <c r="J32" s="52">
        <f t="shared" si="0"/>
        <v>23</v>
      </c>
      <c r="K32" s="59"/>
      <c r="L32" s="23" t="s">
        <v>152</v>
      </c>
      <c r="M32" s="38" t="s">
        <v>18</v>
      </c>
      <c r="N32" s="24" t="s">
        <v>153</v>
      </c>
    </row>
    <row r="33" spans="1:15" s="2" customFormat="1" ht="39.75" customHeight="1" x14ac:dyDescent="0.2">
      <c r="A33" s="12">
        <v>31</v>
      </c>
      <c r="B33" s="52">
        <v>3.5</v>
      </c>
      <c r="C33" s="52">
        <v>5</v>
      </c>
      <c r="D33" s="52">
        <v>2</v>
      </c>
      <c r="E33" s="53">
        <v>1</v>
      </c>
      <c r="F33" s="52">
        <v>4</v>
      </c>
      <c r="G33" s="52">
        <v>1</v>
      </c>
      <c r="H33" s="52">
        <v>2</v>
      </c>
      <c r="I33" s="52">
        <v>4</v>
      </c>
      <c r="J33" s="52">
        <f t="shared" si="0"/>
        <v>22.5</v>
      </c>
      <c r="K33" s="59"/>
      <c r="L33" s="23" t="s">
        <v>154</v>
      </c>
      <c r="M33" s="38" t="s">
        <v>112</v>
      </c>
      <c r="N33" s="24" t="s">
        <v>249</v>
      </c>
    </row>
    <row r="34" spans="1:15" s="2" customFormat="1" ht="68.25" customHeight="1" x14ac:dyDescent="0.2">
      <c r="A34" s="12">
        <v>32</v>
      </c>
      <c r="B34" s="52">
        <v>5</v>
      </c>
      <c r="C34" s="52">
        <v>2</v>
      </c>
      <c r="D34" s="52">
        <v>1</v>
      </c>
      <c r="E34" s="53">
        <v>0</v>
      </c>
      <c r="F34" s="52">
        <v>4</v>
      </c>
      <c r="G34" s="52">
        <v>2</v>
      </c>
      <c r="H34" s="52">
        <v>3</v>
      </c>
      <c r="I34" s="52">
        <v>5</v>
      </c>
      <c r="J34" s="52">
        <f t="shared" si="0"/>
        <v>22</v>
      </c>
      <c r="K34" s="59"/>
      <c r="L34" s="23" t="s">
        <v>191</v>
      </c>
      <c r="M34" s="22" t="s">
        <v>54</v>
      </c>
      <c r="N34" s="24" t="s">
        <v>109</v>
      </c>
    </row>
    <row r="35" spans="1:15" s="2" customFormat="1" ht="78.75" customHeight="1" x14ac:dyDescent="0.2">
      <c r="A35" s="12">
        <v>33</v>
      </c>
      <c r="B35" s="52">
        <v>3.5</v>
      </c>
      <c r="C35" s="52">
        <v>4</v>
      </c>
      <c r="D35" s="52">
        <v>0.5</v>
      </c>
      <c r="E35" s="53">
        <v>0</v>
      </c>
      <c r="F35" s="52">
        <v>5</v>
      </c>
      <c r="G35" s="52">
        <v>0</v>
      </c>
      <c r="H35" s="52">
        <v>2</v>
      </c>
      <c r="I35" s="52">
        <v>7</v>
      </c>
      <c r="J35" s="52">
        <f t="shared" si="0"/>
        <v>22</v>
      </c>
      <c r="K35" s="59"/>
      <c r="L35" s="23" t="s">
        <v>173</v>
      </c>
      <c r="M35" s="38" t="s">
        <v>116</v>
      </c>
      <c r="N35" s="24" t="s">
        <v>174</v>
      </c>
    </row>
    <row r="36" spans="1:15" s="2" customFormat="1" ht="47.25" x14ac:dyDescent="0.2">
      <c r="A36" s="12">
        <v>34</v>
      </c>
      <c r="B36" s="52">
        <v>4</v>
      </c>
      <c r="C36" s="52">
        <v>4</v>
      </c>
      <c r="D36" s="52" t="s">
        <v>195</v>
      </c>
      <c r="E36" s="53">
        <v>0</v>
      </c>
      <c r="F36" s="52">
        <v>7</v>
      </c>
      <c r="G36" s="52">
        <v>3</v>
      </c>
      <c r="H36" s="52">
        <v>3</v>
      </c>
      <c r="I36" s="52">
        <v>0</v>
      </c>
      <c r="J36" s="52">
        <v>21.5</v>
      </c>
      <c r="K36" s="58"/>
      <c r="L36" s="23" t="s">
        <v>125</v>
      </c>
      <c r="M36" s="38" t="s">
        <v>6</v>
      </c>
      <c r="N36" s="24" t="s">
        <v>126</v>
      </c>
    </row>
    <row r="37" spans="1:15" s="2" customFormat="1" ht="31.5" x14ac:dyDescent="0.2">
      <c r="A37" s="12">
        <v>35</v>
      </c>
      <c r="B37" s="52">
        <v>5</v>
      </c>
      <c r="C37" s="52">
        <v>5</v>
      </c>
      <c r="D37" s="52">
        <v>0.5</v>
      </c>
      <c r="E37" s="53">
        <v>0</v>
      </c>
      <c r="F37" s="52">
        <v>6</v>
      </c>
      <c r="G37" s="52">
        <v>3</v>
      </c>
      <c r="H37" s="52">
        <v>2</v>
      </c>
      <c r="I37" s="52">
        <v>0</v>
      </c>
      <c r="J37" s="52">
        <f t="shared" ref="J37:J48" si="1">SUM(B37:I37)</f>
        <v>21.5</v>
      </c>
      <c r="K37" s="59"/>
      <c r="L37" s="23" t="s">
        <v>138</v>
      </c>
      <c r="M37" s="38" t="s">
        <v>11</v>
      </c>
      <c r="N37" s="24" t="s">
        <v>66</v>
      </c>
    </row>
    <row r="38" spans="1:15" s="2" customFormat="1" ht="53.25" customHeight="1" x14ac:dyDescent="0.2">
      <c r="A38" s="12">
        <v>36</v>
      </c>
      <c r="B38" s="52">
        <v>4.5</v>
      </c>
      <c r="C38" s="52">
        <v>5</v>
      </c>
      <c r="D38" s="52">
        <v>0</v>
      </c>
      <c r="E38" s="53">
        <v>1</v>
      </c>
      <c r="F38" s="52">
        <v>5</v>
      </c>
      <c r="G38" s="52">
        <v>3</v>
      </c>
      <c r="H38" s="52">
        <v>3</v>
      </c>
      <c r="I38" s="52">
        <v>0</v>
      </c>
      <c r="J38" s="52">
        <f t="shared" si="1"/>
        <v>21.5</v>
      </c>
      <c r="K38" s="59"/>
      <c r="L38" s="23" t="s">
        <v>171</v>
      </c>
      <c r="M38" s="38" t="s">
        <v>116</v>
      </c>
      <c r="N38" s="24" t="s">
        <v>172</v>
      </c>
    </row>
    <row r="39" spans="1:15" s="2" customFormat="1" ht="82.5" customHeight="1" x14ac:dyDescent="0.2">
      <c r="A39" s="12">
        <v>37</v>
      </c>
      <c r="B39" s="52">
        <v>4.5</v>
      </c>
      <c r="C39" s="52">
        <v>4</v>
      </c>
      <c r="D39" s="52">
        <v>0</v>
      </c>
      <c r="E39" s="53">
        <v>0</v>
      </c>
      <c r="F39" s="52">
        <v>3</v>
      </c>
      <c r="G39" s="52">
        <v>2</v>
      </c>
      <c r="H39" s="52">
        <v>3</v>
      </c>
      <c r="I39" s="52">
        <v>4</v>
      </c>
      <c r="J39" s="52">
        <f t="shared" si="1"/>
        <v>20.5</v>
      </c>
      <c r="K39" s="58"/>
      <c r="L39" s="23" t="s">
        <v>129</v>
      </c>
      <c r="M39" s="38" t="s">
        <v>8</v>
      </c>
      <c r="N39" s="24" t="s">
        <v>250</v>
      </c>
    </row>
    <row r="40" spans="1:15" s="7" customFormat="1" ht="63" x14ac:dyDescent="0.2">
      <c r="A40" s="12">
        <v>38</v>
      </c>
      <c r="B40" s="52">
        <v>2</v>
      </c>
      <c r="C40" s="52">
        <v>3</v>
      </c>
      <c r="D40" s="52">
        <v>0.5</v>
      </c>
      <c r="E40" s="53">
        <v>1</v>
      </c>
      <c r="F40" s="52">
        <v>4</v>
      </c>
      <c r="G40" s="52">
        <v>0</v>
      </c>
      <c r="H40" s="52">
        <v>0</v>
      </c>
      <c r="I40" s="52">
        <v>8</v>
      </c>
      <c r="J40" s="52">
        <f t="shared" si="1"/>
        <v>18.5</v>
      </c>
      <c r="K40" s="59"/>
      <c r="L40" s="23" t="s">
        <v>136</v>
      </c>
      <c r="M40" s="38" t="s">
        <v>10</v>
      </c>
      <c r="N40" s="24" t="s">
        <v>137</v>
      </c>
      <c r="O40" s="2"/>
    </row>
    <row r="41" spans="1:15" s="7" customFormat="1" ht="63" x14ac:dyDescent="0.2">
      <c r="A41" s="12">
        <v>39</v>
      </c>
      <c r="B41" s="52">
        <v>2.5</v>
      </c>
      <c r="C41" s="52">
        <v>4</v>
      </c>
      <c r="D41" s="52">
        <v>0.5</v>
      </c>
      <c r="E41" s="53">
        <v>0</v>
      </c>
      <c r="F41" s="52">
        <v>6</v>
      </c>
      <c r="G41" s="52">
        <v>2</v>
      </c>
      <c r="H41" s="52">
        <v>3</v>
      </c>
      <c r="I41" s="52">
        <v>0</v>
      </c>
      <c r="J41" s="52">
        <f t="shared" si="1"/>
        <v>18</v>
      </c>
      <c r="K41" s="59"/>
      <c r="L41" s="23" t="s">
        <v>158</v>
      </c>
      <c r="M41" s="38" t="s">
        <v>157</v>
      </c>
      <c r="N41" s="24" t="s">
        <v>159</v>
      </c>
      <c r="O41" s="2"/>
    </row>
    <row r="42" spans="1:15" s="7" customFormat="1" ht="47.25" x14ac:dyDescent="0.2">
      <c r="A42" s="12">
        <v>40</v>
      </c>
      <c r="B42" s="52">
        <v>5</v>
      </c>
      <c r="C42" s="52">
        <v>3</v>
      </c>
      <c r="D42" s="52">
        <v>1</v>
      </c>
      <c r="E42" s="53">
        <v>0.5</v>
      </c>
      <c r="F42" s="52">
        <v>5</v>
      </c>
      <c r="G42" s="52">
        <v>1</v>
      </c>
      <c r="H42" s="52">
        <v>2</v>
      </c>
      <c r="I42" s="52">
        <v>0</v>
      </c>
      <c r="J42" s="52">
        <f t="shared" si="1"/>
        <v>17.5</v>
      </c>
      <c r="K42" s="59"/>
      <c r="L42" s="23" t="s">
        <v>155</v>
      </c>
      <c r="M42" s="38" t="s">
        <v>113</v>
      </c>
      <c r="N42" s="24" t="s">
        <v>156</v>
      </c>
      <c r="O42" s="2"/>
    </row>
    <row r="43" spans="1:15" s="7" customFormat="1" ht="63" x14ac:dyDescent="0.2">
      <c r="A43" s="12">
        <v>41</v>
      </c>
      <c r="B43" s="52">
        <v>3</v>
      </c>
      <c r="C43" s="52">
        <v>1</v>
      </c>
      <c r="D43" s="52">
        <v>0</v>
      </c>
      <c r="E43" s="53">
        <v>2</v>
      </c>
      <c r="F43" s="52">
        <v>6</v>
      </c>
      <c r="G43" s="52">
        <v>2</v>
      </c>
      <c r="H43" s="52">
        <v>0</v>
      </c>
      <c r="I43" s="52">
        <v>2</v>
      </c>
      <c r="J43" s="52">
        <f t="shared" si="1"/>
        <v>16</v>
      </c>
      <c r="K43" s="59"/>
      <c r="L43" s="23" t="s">
        <v>163</v>
      </c>
      <c r="M43" s="38" t="s">
        <v>196</v>
      </c>
      <c r="N43" s="24" t="s">
        <v>164</v>
      </c>
      <c r="O43" s="2"/>
    </row>
    <row r="44" spans="1:15" s="7" customFormat="1" ht="47.25" x14ac:dyDescent="0.2">
      <c r="A44" s="12">
        <v>42</v>
      </c>
      <c r="B44" s="52">
        <v>4.5</v>
      </c>
      <c r="C44" s="52">
        <v>2</v>
      </c>
      <c r="D44" s="52">
        <v>0.5</v>
      </c>
      <c r="E44" s="53">
        <v>0</v>
      </c>
      <c r="F44" s="52">
        <v>6</v>
      </c>
      <c r="G44" s="52">
        <v>0</v>
      </c>
      <c r="H44" s="52">
        <v>1</v>
      </c>
      <c r="I44" s="52">
        <v>0</v>
      </c>
      <c r="J44" s="52">
        <f t="shared" si="1"/>
        <v>14</v>
      </c>
      <c r="K44" s="59"/>
      <c r="L44" s="23" t="s">
        <v>165</v>
      </c>
      <c r="M44" s="23" t="s">
        <v>37</v>
      </c>
      <c r="N44" s="24" t="s">
        <v>24</v>
      </c>
      <c r="O44" s="2"/>
    </row>
    <row r="45" spans="1:15" s="7" customFormat="1" ht="47.25" x14ac:dyDescent="0.2">
      <c r="A45" s="12">
        <v>43</v>
      </c>
      <c r="B45" s="55">
        <v>4</v>
      </c>
      <c r="C45" s="55">
        <v>4</v>
      </c>
      <c r="D45" s="55">
        <v>0.5</v>
      </c>
      <c r="E45" s="56">
        <v>0</v>
      </c>
      <c r="F45" s="55">
        <v>3</v>
      </c>
      <c r="G45" s="52">
        <v>0</v>
      </c>
      <c r="H45" s="52">
        <v>2</v>
      </c>
      <c r="I45" s="52">
        <v>0</v>
      </c>
      <c r="J45" s="52">
        <f t="shared" si="1"/>
        <v>13.5</v>
      </c>
      <c r="K45" s="59"/>
      <c r="L45" s="23" t="s">
        <v>146</v>
      </c>
      <c r="M45" s="38" t="s">
        <v>15</v>
      </c>
      <c r="N45" s="24" t="s">
        <v>147</v>
      </c>
      <c r="O45" s="2"/>
    </row>
    <row r="46" spans="1:15" s="7" customFormat="1" ht="66" customHeight="1" x14ac:dyDescent="0.2">
      <c r="A46" s="12">
        <v>44</v>
      </c>
      <c r="B46" s="52">
        <v>2.5</v>
      </c>
      <c r="C46" s="52">
        <v>5</v>
      </c>
      <c r="D46" s="52">
        <v>1</v>
      </c>
      <c r="E46" s="53">
        <v>0</v>
      </c>
      <c r="F46" s="52">
        <v>3</v>
      </c>
      <c r="G46" s="52">
        <v>0</v>
      </c>
      <c r="H46" s="52">
        <v>1</v>
      </c>
      <c r="I46" s="52">
        <v>0</v>
      </c>
      <c r="J46" s="52">
        <f t="shared" si="1"/>
        <v>12.5</v>
      </c>
      <c r="K46" s="59"/>
      <c r="L46" s="23" t="s">
        <v>192</v>
      </c>
      <c r="M46" s="22" t="s">
        <v>54</v>
      </c>
      <c r="N46" s="24" t="s">
        <v>109</v>
      </c>
      <c r="O46" s="2"/>
    </row>
    <row r="47" spans="1:15" s="7" customFormat="1" ht="48" customHeight="1" x14ac:dyDescent="0.2">
      <c r="A47" s="12">
        <v>45</v>
      </c>
      <c r="B47" s="52">
        <v>3</v>
      </c>
      <c r="C47" s="52">
        <v>3</v>
      </c>
      <c r="D47" s="52">
        <v>0</v>
      </c>
      <c r="E47" s="53">
        <v>0</v>
      </c>
      <c r="F47" s="52">
        <v>1</v>
      </c>
      <c r="G47" s="52">
        <v>0</v>
      </c>
      <c r="H47" s="52">
        <v>1</v>
      </c>
      <c r="I47" s="52">
        <v>4</v>
      </c>
      <c r="J47" s="52">
        <f t="shared" si="1"/>
        <v>12</v>
      </c>
      <c r="K47" s="59"/>
      <c r="L47" s="24" t="s">
        <v>193</v>
      </c>
      <c r="M47" s="22" t="s">
        <v>123</v>
      </c>
      <c r="N47" s="24" t="s">
        <v>194</v>
      </c>
      <c r="O47" s="2"/>
    </row>
    <row r="48" spans="1:15" s="7" customFormat="1" ht="47.25" x14ac:dyDescent="0.2">
      <c r="A48" s="12">
        <v>46</v>
      </c>
      <c r="B48" s="52">
        <v>3.5</v>
      </c>
      <c r="C48" s="52">
        <v>2</v>
      </c>
      <c r="D48" s="52">
        <v>0.5</v>
      </c>
      <c r="E48" s="53">
        <v>0</v>
      </c>
      <c r="F48" s="52">
        <v>0</v>
      </c>
      <c r="G48" s="52">
        <v>0</v>
      </c>
      <c r="H48" s="52">
        <v>2</v>
      </c>
      <c r="I48" s="52">
        <v>0</v>
      </c>
      <c r="J48" s="52">
        <f t="shared" si="1"/>
        <v>8</v>
      </c>
      <c r="K48" s="58"/>
      <c r="L48" s="23" t="s">
        <v>127</v>
      </c>
      <c r="M48" s="38" t="s">
        <v>25</v>
      </c>
      <c r="N48" s="24" t="s">
        <v>274</v>
      </c>
      <c r="O48" s="2"/>
    </row>
    <row r="50" spans="1:13" ht="15.75" x14ac:dyDescent="0.25">
      <c r="A50" s="33" t="s">
        <v>244</v>
      </c>
      <c r="B50" s="34"/>
      <c r="C50" s="35"/>
      <c r="D50" s="34"/>
      <c r="E50" s="35"/>
      <c r="F50" s="34"/>
      <c r="G50" s="34"/>
      <c r="H50" s="34"/>
      <c r="I50" s="34"/>
      <c r="J50" s="34"/>
      <c r="K50" s="34"/>
      <c r="L50" s="69" t="s">
        <v>245</v>
      </c>
      <c r="M50" s="4"/>
    </row>
    <row r="51" spans="1:13" s="9" customFormat="1" ht="11.25" x14ac:dyDescent="0.25">
      <c r="A51" s="21"/>
      <c r="C51" s="10"/>
      <c r="E51" s="10"/>
      <c r="F51" s="10"/>
      <c r="G51" s="10"/>
      <c r="H51" s="10"/>
      <c r="J51" s="21"/>
      <c r="K51" s="21"/>
    </row>
    <row r="52" spans="1:13" s="9" customFormat="1" ht="11.25" x14ac:dyDescent="0.25">
      <c r="A52" s="21"/>
      <c r="C52" s="10"/>
      <c r="E52" s="10"/>
      <c r="F52" s="10"/>
      <c r="G52" s="10"/>
      <c r="H52" s="10"/>
      <c r="J52" s="21"/>
      <c r="K52" s="21"/>
    </row>
    <row r="53" spans="1:13" s="9" customFormat="1" ht="11.25" x14ac:dyDescent="0.25">
      <c r="A53" s="21"/>
      <c r="C53" s="10"/>
      <c r="E53" s="10"/>
      <c r="F53" s="10"/>
      <c r="G53" s="10"/>
      <c r="H53" s="10"/>
      <c r="J53" s="21"/>
      <c r="K53" s="21"/>
    </row>
    <row r="54" spans="1:13" s="9" customFormat="1" ht="11.25" x14ac:dyDescent="0.25">
      <c r="A54" s="21"/>
      <c r="C54" s="10"/>
      <c r="E54" s="10"/>
      <c r="F54" s="10"/>
      <c r="G54" s="10"/>
      <c r="H54" s="10"/>
      <c r="J54" s="21"/>
      <c r="K54" s="21"/>
    </row>
    <row r="55" spans="1:13" s="9" customFormat="1" ht="11.25" x14ac:dyDescent="0.25">
      <c r="A55" s="21"/>
      <c r="C55" s="10"/>
      <c r="E55" s="10"/>
      <c r="F55" s="10"/>
      <c r="G55" s="10"/>
      <c r="H55" s="10"/>
      <c r="J55" s="21"/>
      <c r="K55" s="21"/>
    </row>
  </sheetData>
  <sheetProtection selectLockedCells="1" selectUnlockedCells="1"/>
  <autoFilter ref="A2:N2">
    <sortState ref="A4:P48">
      <sortCondition descending="1" ref="J2"/>
    </sortState>
  </autoFilter>
  <mergeCells count="6">
    <mergeCell ref="N1:N2"/>
    <mergeCell ref="A1:A2"/>
    <mergeCell ref="B1:I1"/>
    <mergeCell ref="J1:J2"/>
    <mergeCell ref="L1:L2"/>
    <mergeCell ref="M1:M2"/>
  </mergeCells>
  <phoneticPr fontId="0" type="noConversion"/>
  <printOptions horizontalCentered="1"/>
  <pageMargins left="0.43307086614173229" right="0.27559055118110237" top="0.74803149606299213" bottom="0.74803149606299213" header="0.31496062992125984" footer="0.31496062992125984"/>
  <pageSetup paperSize="9" scale="75" fitToHeight="100" orientation="landscape" r:id="rId1"/>
  <headerFooter>
    <oddHeader>&amp;L&amp;"Times New Roman,полужирный"&amp;14 10 клас&amp;C&amp;"Times New Roman,полужирный"&amp;12ПРОТОКОЛ 
 результатів ІІІ етапу Всеукраїнської учнівської олімпіади з правознавства у 2017/2018 н.р. &amp;R&amp;"Times New Roman,полужирный"&amp;12MAX 72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view="pageLayout" zoomScale="85" zoomScaleNormal="100" zoomScalePageLayoutView="85" workbookViewId="0">
      <selection sqref="A1:A2"/>
    </sheetView>
  </sheetViews>
  <sheetFormatPr defaultRowHeight="12" x14ac:dyDescent="0.25"/>
  <cols>
    <col min="1" max="2" width="6" style="31" customWidth="1"/>
    <col min="3" max="3" width="6" style="32" customWidth="1"/>
    <col min="4" max="4" width="6" style="31" customWidth="1"/>
    <col min="5" max="8" width="6" style="32" customWidth="1"/>
    <col min="9" max="9" width="6" style="31" customWidth="1"/>
    <col min="10" max="10" width="6.5703125" style="31" customWidth="1"/>
    <col min="11" max="11" width="6" style="31" customWidth="1"/>
    <col min="12" max="12" width="30.85546875" style="41" customWidth="1"/>
    <col min="13" max="13" width="27.85546875" style="41" customWidth="1"/>
    <col min="14" max="14" width="60.7109375" style="31" customWidth="1"/>
    <col min="15" max="16384" width="9.140625" style="31"/>
  </cols>
  <sheetData>
    <row r="1" spans="1:14" s="26" customFormat="1" ht="12.75" customHeight="1" x14ac:dyDescent="0.25">
      <c r="A1" s="78" t="s">
        <v>0</v>
      </c>
      <c r="B1" s="80" t="s">
        <v>53</v>
      </c>
      <c r="C1" s="80"/>
      <c r="D1" s="80"/>
      <c r="E1" s="80"/>
      <c r="F1" s="80"/>
      <c r="G1" s="80"/>
      <c r="H1" s="80"/>
      <c r="I1" s="80"/>
      <c r="J1" s="81" t="s">
        <v>1</v>
      </c>
      <c r="K1" s="36"/>
      <c r="L1" s="78" t="s">
        <v>2</v>
      </c>
      <c r="M1" s="39"/>
      <c r="N1" s="78" t="s">
        <v>4</v>
      </c>
    </row>
    <row r="2" spans="1:14" s="27" customFormat="1" ht="39" customHeight="1" x14ac:dyDescent="0.25">
      <c r="A2" s="78"/>
      <c r="B2" s="47">
        <v>1</v>
      </c>
      <c r="C2" s="48">
        <v>2</v>
      </c>
      <c r="D2" s="47">
        <v>3</v>
      </c>
      <c r="E2" s="48">
        <v>4</v>
      </c>
      <c r="F2" s="48">
        <v>5</v>
      </c>
      <c r="G2" s="48">
        <v>6</v>
      </c>
      <c r="H2" s="48">
        <v>7</v>
      </c>
      <c r="I2" s="47">
        <v>8</v>
      </c>
      <c r="J2" s="82"/>
      <c r="K2" s="37" t="s">
        <v>52</v>
      </c>
      <c r="L2" s="78"/>
      <c r="M2" s="66" t="s">
        <v>3</v>
      </c>
      <c r="N2" s="79"/>
    </row>
    <row r="3" spans="1:14" s="28" customFormat="1" ht="31.5" x14ac:dyDescent="0.25">
      <c r="A3" s="18">
        <v>1</v>
      </c>
      <c r="B3" s="52">
        <v>30</v>
      </c>
      <c r="C3" s="52">
        <v>10</v>
      </c>
      <c r="D3" s="52">
        <v>15</v>
      </c>
      <c r="E3" s="53">
        <v>12</v>
      </c>
      <c r="F3" s="52">
        <v>15</v>
      </c>
      <c r="G3" s="52">
        <v>14</v>
      </c>
      <c r="H3" s="52">
        <v>19</v>
      </c>
      <c r="I3" s="52">
        <v>12</v>
      </c>
      <c r="J3" s="52">
        <f t="shared" ref="J3:J41" si="0">SUM(B3:I3)</f>
        <v>127</v>
      </c>
      <c r="K3" s="59" t="s">
        <v>56</v>
      </c>
      <c r="L3" s="23" t="s">
        <v>199</v>
      </c>
      <c r="M3" s="23" t="s">
        <v>122</v>
      </c>
      <c r="N3" s="24" t="s">
        <v>266</v>
      </c>
    </row>
    <row r="4" spans="1:14" s="28" customFormat="1" ht="37.5" customHeight="1" x14ac:dyDescent="0.25">
      <c r="A4" s="18">
        <v>2</v>
      </c>
      <c r="B4" s="52">
        <v>25.5</v>
      </c>
      <c r="C4" s="52">
        <v>10</v>
      </c>
      <c r="D4" s="52">
        <v>16</v>
      </c>
      <c r="E4" s="53">
        <v>9</v>
      </c>
      <c r="F4" s="52">
        <v>15</v>
      </c>
      <c r="G4" s="52">
        <v>18</v>
      </c>
      <c r="H4" s="52">
        <v>19</v>
      </c>
      <c r="I4" s="52">
        <v>12</v>
      </c>
      <c r="J4" s="52">
        <f t="shared" si="0"/>
        <v>124.5</v>
      </c>
      <c r="K4" s="59" t="s">
        <v>56</v>
      </c>
      <c r="L4" s="23" t="s">
        <v>23</v>
      </c>
      <c r="M4" s="38" t="s">
        <v>118</v>
      </c>
      <c r="N4" s="24" t="s">
        <v>180</v>
      </c>
    </row>
    <row r="5" spans="1:14" s="28" customFormat="1" ht="37.5" customHeight="1" x14ac:dyDescent="0.25">
      <c r="A5" s="18">
        <v>3</v>
      </c>
      <c r="B5" s="52">
        <v>29</v>
      </c>
      <c r="C5" s="52">
        <v>10</v>
      </c>
      <c r="D5" s="52">
        <v>15.5</v>
      </c>
      <c r="E5" s="53">
        <v>8</v>
      </c>
      <c r="F5" s="52">
        <v>15</v>
      </c>
      <c r="G5" s="52">
        <v>17</v>
      </c>
      <c r="H5" s="52">
        <v>18</v>
      </c>
      <c r="I5" s="52">
        <v>12</v>
      </c>
      <c r="J5" s="52">
        <f t="shared" si="0"/>
        <v>124.5</v>
      </c>
      <c r="K5" s="59" t="s">
        <v>56</v>
      </c>
      <c r="L5" s="23" t="s">
        <v>202</v>
      </c>
      <c r="M5" s="23" t="s">
        <v>122</v>
      </c>
      <c r="N5" s="24" t="s">
        <v>267</v>
      </c>
    </row>
    <row r="6" spans="1:14" s="28" customFormat="1" ht="39.75" customHeight="1" x14ac:dyDescent="0.25">
      <c r="A6" s="18">
        <v>4</v>
      </c>
      <c r="B6" s="52">
        <v>25.5</v>
      </c>
      <c r="C6" s="52">
        <v>10</v>
      </c>
      <c r="D6" s="52">
        <v>16</v>
      </c>
      <c r="E6" s="53">
        <v>9</v>
      </c>
      <c r="F6" s="52">
        <v>14</v>
      </c>
      <c r="G6" s="52">
        <v>11</v>
      </c>
      <c r="H6" s="52">
        <v>18</v>
      </c>
      <c r="I6" s="52">
        <v>7</v>
      </c>
      <c r="J6" s="52">
        <f t="shared" si="0"/>
        <v>110.5</v>
      </c>
      <c r="K6" s="59" t="s">
        <v>57</v>
      </c>
      <c r="L6" s="24" t="s">
        <v>218</v>
      </c>
      <c r="M6" s="23" t="s">
        <v>122</v>
      </c>
      <c r="N6" s="24" t="s">
        <v>266</v>
      </c>
    </row>
    <row r="7" spans="1:14" s="28" customFormat="1" ht="40.5" customHeight="1" x14ac:dyDescent="0.25">
      <c r="A7" s="18">
        <v>5</v>
      </c>
      <c r="B7" s="52">
        <v>25</v>
      </c>
      <c r="C7" s="52">
        <v>9.5</v>
      </c>
      <c r="D7" s="52">
        <v>16</v>
      </c>
      <c r="E7" s="53">
        <v>8</v>
      </c>
      <c r="F7" s="52">
        <v>8</v>
      </c>
      <c r="G7" s="52">
        <v>14</v>
      </c>
      <c r="H7" s="52">
        <v>13</v>
      </c>
      <c r="I7" s="52">
        <v>11.5</v>
      </c>
      <c r="J7" s="52">
        <f t="shared" si="0"/>
        <v>105</v>
      </c>
      <c r="K7" s="59" t="s">
        <v>57</v>
      </c>
      <c r="L7" s="23" t="s">
        <v>216</v>
      </c>
      <c r="M7" s="38" t="s">
        <v>196</v>
      </c>
      <c r="N7" s="24" t="s">
        <v>217</v>
      </c>
    </row>
    <row r="8" spans="1:14" s="28" customFormat="1" ht="31.5" x14ac:dyDescent="0.25">
      <c r="A8" s="18">
        <v>6</v>
      </c>
      <c r="B8" s="52">
        <v>18</v>
      </c>
      <c r="C8" s="52">
        <v>10</v>
      </c>
      <c r="D8" s="52">
        <v>16</v>
      </c>
      <c r="E8" s="53">
        <v>8</v>
      </c>
      <c r="F8" s="52">
        <v>12</v>
      </c>
      <c r="G8" s="52">
        <v>8</v>
      </c>
      <c r="H8" s="52">
        <v>11</v>
      </c>
      <c r="I8" s="52">
        <v>10.5</v>
      </c>
      <c r="J8" s="52">
        <f t="shared" si="0"/>
        <v>93.5</v>
      </c>
      <c r="K8" s="59" t="s">
        <v>57</v>
      </c>
      <c r="L8" s="23" t="s">
        <v>215</v>
      </c>
      <c r="M8" s="38" t="s">
        <v>167</v>
      </c>
      <c r="N8" s="24" t="s">
        <v>32</v>
      </c>
    </row>
    <row r="9" spans="1:14" s="28" customFormat="1" ht="31.5" x14ac:dyDescent="0.25">
      <c r="A9" s="18">
        <v>7</v>
      </c>
      <c r="B9" s="52">
        <v>18</v>
      </c>
      <c r="C9" s="52">
        <v>7</v>
      </c>
      <c r="D9" s="52">
        <v>14.5</v>
      </c>
      <c r="E9" s="53">
        <v>8</v>
      </c>
      <c r="F9" s="52">
        <v>9</v>
      </c>
      <c r="G9" s="52">
        <v>13</v>
      </c>
      <c r="H9" s="52">
        <v>11</v>
      </c>
      <c r="I9" s="52">
        <v>12</v>
      </c>
      <c r="J9" s="52">
        <f t="shared" si="0"/>
        <v>92.5</v>
      </c>
      <c r="K9" s="59" t="s">
        <v>57</v>
      </c>
      <c r="L9" s="24" t="s">
        <v>55</v>
      </c>
      <c r="M9" s="38" t="s">
        <v>120</v>
      </c>
      <c r="N9" s="68" t="s">
        <v>235</v>
      </c>
    </row>
    <row r="10" spans="1:14" s="28" customFormat="1" ht="31.5" x14ac:dyDescent="0.25">
      <c r="A10" s="18">
        <v>8</v>
      </c>
      <c r="B10" s="52">
        <v>19.5</v>
      </c>
      <c r="C10" s="52">
        <v>7.5</v>
      </c>
      <c r="D10" s="52">
        <v>10.5</v>
      </c>
      <c r="E10" s="53">
        <v>12</v>
      </c>
      <c r="F10" s="52">
        <v>10</v>
      </c>
      <c r="G10" s="52">
        <v>14</v>
      </c>
      <c r="H10" s="52">
        <v>4</v>
      </c>
      <c r="I10" s="52">
        <v>9.5</v>
      </c>
      <c r="J10" s="52">
        <f t="shared" si="0"/>
        <v>87</v>
      </c>
      <c r="K10" s="59" t="s">
        <v>58</v>
      </c>
      <c r="L10" s="23" t="s">
        <v>29</v>
      </c>
      <c r="M10" s="38" t="s">
        <v>117</v>
      </c>
      <c r="N10" s="24" t="s">
        <v>22</v>
      </c>
    </row>
    <row r="11" spans="1:14" s="28" customFormat="1" ht="31.5" x14ac:dyDescent="0.25">
      <c r="A11" s="18">
        <v>9</v>
      </c>
      <c r="B11" s="52">
        <v>18.5</v>
      </c>
      <c r="C11" s="52">
        <v>8.5</v>
      </c>
      <c r="D11" s="52">
        <v>12.5</v>
      </c>
      <c r="E11" s="53">
        <v>10</v>
      </c>
      <c r="F11" s="52">
        <v>11</v>
      </c>
      <c r="G11" s="52">
        <v>8</v>
      </c>
      <c r="H11" s="52">
        <v>4</v>
      </c>
      <c r="I11" s="52">
        <v>10</v>
      </c>
      <c r="J11" s="52">
        <f t="shared" si="0"/>
        <v>82.5</v>
      </c>
      <c r="K11" s="59" t="s">
        <v>58</v>
      </c>
      <c r="L11" s="45" t="s">
        <v>45</v>
      </c>
      <c r="M11" s="23" t="s">
        <v>122</v>
      </c>
      <c r="N11" s="43" t="s">
        <v>198</v>
      </c>
    </row>
    <row r="12" spans="1:14" s="28" customFormat="1" ht="31.5" x14ac:dyDescent="0.25">
      <c r="A12" s="18">
        <v>10</v>
      </c>
      <c r="B12" s="52">
        <v>28.5</v>
      </c>
      <c r="C12" s="52">
        <v>7</v>
      </c>
      <c r="D12" s="52">
        <v>4</v>
      </c>
      <c r="E12" s="53">
        <v>3</v>
      </c>
      <c r="F12" s="52">
        <v>9</v>
      </c>
      <c r="G12" s="52">
        <v>10</v>
      </c>
      <c r="H12" s="52">
        <v>6.5</v>
      </c>
      <c r="I12" s="52">
        <v>10.5</v>
      </c>
      <c r="J12" s="52">
        <f t="shared" si="0"/>
        <v>78.5</v>
      </c>
      <c r="K12" s="59" t="s">
        <v>58</v>
      </c>
      <c r="L12" s="24" t="s">
        <v>209</v>
      </c>
      <c r="M12" s="23" t="s">
        <v>42</v>
      </c>
      <c r="N12" s="44" t="s">
        <v>265</v>
      </c>
    </row>
    <row r="13" spans="1:14" s="28" customFormat="1" ht="31.5" x14ac:dyDescent="0.25">
      <c r="A13" s="18">
        <v>11</v>
      </c>
      <c r="B13" s="52">
        <v>22.5</v>
      </c>
      <c r="C13" s="52">
        <v>7</v>
      </c>
      <c r="D13" s="52">
        <v>8</v>
      </c>
      <c r="E13" s="53">
        <v>8</v>
      </c>
      <c r="F13" s="52">
        <v>3</v>
      </c>
      <c r="G13" s="52">
        <v>8</v>
      </c>
      <c r="H13" s="52">
        <v>15</v>
      </c>
      <c r="I13" s="52">
        <v>6.5</v>
      </c>
      <c r="J13" s="52">
        <f t="shared" si="0"/>
        <v>78</v>
      </c>
      <c r="K13" s="59" t="s">
        <v>58</v>
      </c>
      <c r="L13" s="23" t="s">
        <v>46</v>
      </c>
      <c r="M13" s="23" t="s">
        <v>20</v>
      </c>
      <c r="N13" s="24" t="s">
        <v>224</v>
      </c>
    </row>
    <row r="14" spans="1:14" s="28" customFormat="1" ht="31.5" x14ac:dyDescent="0.25">
      <c r="A14" s="18">
        <v>12</v>
      </c>
      <c r="B14" s="52">
        <v>15.5</v>
      </c>
      <c r="C14" s="52">
        <v>8</v>
      </c>
      <c r="D14" s="52">
        <v>10</v>
      </c>
      <c r="E14" s="53">
        <v>8</v>
      </c>
      <c r="F14" s="52">
        <v>11</v>
      </c>
      <c r="G14" s="52">
        <v>7</v>
      </c>
      <c r="H14" s="52">
        <v>6</v>
      </c>
      <c r="I14" s="52">
        <v>5</v>
      </c>
      <c r="J14" s="52">
        <f t="shared" si="0"/>
        <v>70.5</v>
      </c>
      <c r="K14" s="59" t="s">
        <v>58</v>
      </c>
      <c r="L14" s="23" t="s">
        <v>43</v>
      </c>
      <c r="M14" s="38" t="s">
        <v>6</v>
      </c>
      <c r="N14" s="24" t="s">
        <v>212</v>
      </c>
    </row>
    <row r="15" spans="1:14" s="28" customFormat="1" ht="31.5" x14ac:dyDescent="0.25">
      <c r="A15" s="18">
        <v>13</v>
      </c>
      <c r="B15" s="52">
        <v>18.5</v>
      </c>
      <c r="C15" s="52">
        <v>5</v>
      </c>
      <c r="D15" s="52">
        <v>13</v>
      </c>
      <c r="E15" s="53">
        <v>4</v>
      </c>
      <c r="F15" s="52">
        <v>9</v>
      </c>
      <c r="G15" s="52">
        <v>7</v>
      </c>
      <c r="H15" s="52">
        <v>3</v>
      </c>
      <c r="I15" s="52">
        <v>6.5</v>
      </c>
      <c r="J15" s="52">
        <f t="shared" si="0"/>
        <v>66</v>
      </c>
      <c r="K15" s="59" t="s">
        <v>58</v>
      </c>
      <c r="L15" s="60" t="s">
        <v>200</v>
      </c>
      <c r="M15" s="38" t="s">
        <v>44</v>
      </c>
      <c r="N15" s="24" t="s">
        <v>201</v>
      </c>
    </row>
    <row r="16" spans="1:14" s="28" customFormat="1" ht="51" customHeight="1" x14ac:dyDescent="0.25">
      <c r="A16" s="18">
        <v>14</v>
      </c>
      <c r="B16" s="52">
        <v>17</v>
      </c>
      <c r="C16" s="52">
        <v>8</v>
      </c>
      <c r="D16" s="52">
        <v>12</v>
      </c>
      <c r="E16" s="53">
        <v>9</v>
      </c>
      <c r="F16" s="52">
        <v>6</v>
      </c>
      <c r="G16" s="52">
        <v>6</v>
      </c>
      <c r="H16" s="52">
        <v>2</v>
      </c>
      <c r="I16" s="52">
        <v>6</v>
      </c>
      <c r="J16" s="52">
        <f t="shared" si="0"/>
        <v>66</v>
      </c>
      <c r="K16" s="59" t="s">
        <v>58</v>
      </c>
      <c r="L16" s="61" t="s">
        <v>230</v>
      </c>
      <c r="M16" s="38" t="s">
        <v>17</v>
      </c>
      <c r="N16" s="62" t="s">
        <v>264</v>
      </c>
    </row>
    <row r="17" spans="1:14" s="28" customFormat="1" ht="68.25" customHeight="1" x14ac:dyDescent="0.25">
      <c r="A17" s="18">
        <v>15</v>
      </c>
      <c r="B17" s="52">
        <v>14.5</v>
      </c>
      <c r="C17" s="52">
        <v>7.5</v>
      </c>
      <c r="D17" s="52">
        <v>5</v>
      </c>
      <c r="E17" s="53">
        <v>8</v>
      </c>
      <c r="F17" s="52">
        <v>8</v>
      </c>
      <c r="G17" s="52">
        <v>6</v>
      </c>
      <c r="H17" s="52">
        <v>7</v>
      </c>
      <c r="I17" s="52">
        <v>9</v>
      </c>
      <c r="J17" s="52">
        <f t="shared" si="0"/>
        <v>65</v>
      </c>
      <c r="K17" s="59" t="s">
        <v>58</v>
      </c>
      <c r="L17" s="23" t="s">
        <v>49</v>
      </c>
      <c r="M17" s="38" t="s">
        <v>117</v>
      </c>
      <c r="N17" s="24" t="s">
        <v>234</v>
      </c>
    </row>
    <row r="18" spans="1:14" s="28" customFormat="1" ht="31.5" x14ac:dyDescent="0.25">
      <c r="A18" s="18">
        <v>16</v>
      </c>
      <c r="B18" s="52">
        <v>17.5</v>
      </c>
      <c r="C18" s="52">
        <v>5</v>
      </c>
      <c r="D18" s="52">
        <v>7.5</v>
      </c>
      <c r="E18" s="53">
        <v>4</v>
      </c>
      <c r="F18" s="52">
        <v>8</v>
      </c>
      <c r="G18" s="52">
        <v>11</v>
      </c>
      <c r="H18" s="52">
        <v>2.5</v>
      </c>
      <c r="I18" s="52">
        <v>4</v>
      </c>
      <c r="J18" s="52">
        <f t="shared" si="0"/>
        <v>59.5</v>
      </c>
      <c r="K18" s="59" t="s">
        <v>58</v>
      </c>
      <c r="L18" s="23" t="s">
        <v>233</v>
      </c>
      <c r="M18" s="63" t="s">
        <v>44</v>
      </c>
      <c r="N18" s="24" t="s">
        <v>252</v>
      </c>
    </row>
    <row r="19" spans="1:14" s="28" customFormat="1" ht="47.25" x14ac:dyDescent="0.25">
      <c r="A19" s="18">
        <v>17</v>
      </c>
      <c r="B19" s="52">
        <v>12</v>
      </c>
      <c r="C19" s="52">
        <v>5.5</v>
      </c>
      <c r="D19" s="52">
        <v>3.5</v>
      </c>
      <c r="E19" s="53">
        <v>5</v>
      </c>
      <c r="F19" s="52">
        <v>11</v>
      </c>
      <c r="G19" s="52">
        <v>12</v>
      </c>
      <c r="H19" s="52">
        <v>4.5</v>
      </c>
      <c r="I19" s="52">
        <v>2.5</v>
      </c>
      <c r="J19" s="52">
        <f t="shared" si="0"/>
        <v>56</v>
      </c>
      <c r="K19" s="59" t="s">
        <v>58</v>
      </c>
      <c r="L19" s="23" t="s">
        <v>222</v>
      </c>
      <c r="M19" s="38" t="s">
        <v>112</v>
      </c>
      <c r="N19" s="24" t="s">
        <v>223</v>
      </c>
    </row>
    <row r="20" spans="1:14" s="28" customFormat="1" ht="31.5" x14ac:dyDescent="0.25">
      <c r="A20" s="18">
        <v>18</v>
      </c>
      <c r="B20" s="52">
        <v>14</v>
      </c>
      <c r="C20" s="52">
        <v>6.5</v>
      </c>
      <c r="D20" s="52">
        <v>4</v>
      </c>
      <c r="E20" s="53">
        <v>3</v>
      </c>
      <c r="F20" s="52">
        <v>6</v>
      </c>
      <c r="G20" s="52">
        <v>10</v>
      </c>
      <c r="H20" s="52">
        <v>8</v>
      </c>
      <c r="I20" s="52">
        <v>1</v>
      </c>
      <c r="J20" s="52">
        <f t="shared" si="0"/>
        <v>52.5</v>
      </c>
      <c r="K20" s="59" t="s">
        <v>58</v>
      </c>
      <c r="L20" s="24" t="s">
        <v>207</v>
      </c>
      <c r="M20" s="22" t="s">
        <v>206</v>
      </c>
      <c r="N20" s="24" t="s">
        <v>253</v>
      </c>
    </row>
    <row r="21" spans="1:14" s="28" customFormat="1" ht="31.5" x14ac:dyDescent="0.25">
      <c r="A21" s="18">
        <v>19</v>
      </c>
      <c r="B21" s="52">
        <v>13.5</v>
      </c>
      <c r="C21" s="52">
        <v>4</v>
      </c>
      <c r="D21" s="52">
        <v>2.5</v>
      </c>
      <c r="E21" s="53">
        <v>4</v>
      </c>
      <c r="F21" s="52">
        <v>7</v>
      </c>
      <c r="G21" s="52">
        <v>5</v>
      </c>
      <c r="H21" s="52">
        <v>5</v>
      </c>
      <c r="I21" s="52">
        <v>5</v>
      </c>
      <c r="J21" s="52">
        <f t="shared" si="0"/>
        <v>46</v>
      </c>
      <c r="K21" s="59" t="s">
        <v>58</v>
      </c>
      <c r="L21" s="23" t="s">
        <v>220</v>
      </c>
      <c r="M21" s="38" t="s">
        <v>19</v>
      </c>
      <c r="N21" s="24" t="s">
        <v>30</v>
      </c>
    </row>
    <row r="22" spans="1:14" s="28" customFormat="1" ht="31.5" x14ac:dyDescent="0.25">
      <c r="A22" s="18">
        <v>20</v>
      </c>
      <c r="B22" s="64">
        <v>10</v>
      </c>
      <c r="C22" s="64">
        <v>3.5</v>
      </c>
      <c r="D22" s="64">
        <v>4.5</v>
      </c>
      <c r="E22" s="65">
        <v>2</v>
      </c>
      <c r="F22" s="64">
        <v>4</v>
      </c>
      <c r="G22" s="52">
        <v>10</v>
      </c>
      <c r="H22" s="52">
        <v>7</v>
      </c>
      <c r="I22" s="52">
        <v>5</v>
      </c>
      <c r="J22" s="52">
        <f t="shared" si="0"/>
        <v>46</v>
      </c>
      <c r="K22" s="59" t="s">
        <v>58</v>
      </c>
      <c r="L22" s="23" t="s">
        <v>47</v>
      </c>
      <c r="M22" s="38" t="s">
        <v>15</v>
      </c>
      <c r="N22" s="24" t="s">
        <v>72</v>
      </c>
    </row>
    <row r="23" spans="1:14" s="28" customFormat="1" ht="47.25" x14ac:dyDescent="0.25">
      <c r="A23" s="18">
        <v>21</v>
      </c>
      <c r="B23" s="52">
        <v>10.5</v>
      </c>
      <c r="C23" s="52">
        <v>3.5</v>
      </c>
      <c r="D23" s="52">
        <v>7</v>
      </c>
      <c r="E23" s="53">
        <v>4</v>
      </c>
      <c r="F23" s="52">
        <v>4</v>
      </c>
      <c r="G23" s="52">
        <v>6</v>
      </c>
      <c r="H23" s="52">
        <v>4</v>
      </c>
      <c r="I23" s="52">
        <v>6.5</v>
      </c>
      <c r="J23" s="52">
        <f t="shared" si="0"/>
        <v>45.5</v>
      </c>
      <c r="K23" s="59"/>
      <c r="L23" s="23" t="s">
        <v>208</v>
      </c>
      <c r="M23" s="38" t="s">
        <v>116</v>
      </c>
      <c r="N23" s="24" t="s">
        <v>50</v>
      </c>
    </row>
    <row r="24" spans="1:14" s="28" customFormat="1" ht="31.5" x14ac:dyDescent="0.25">
      <c r="A24" s="18">
        <v>22</v>
      </c>
      <c r="B24" s="52">
        <v>13.5</v>
      </c>
      <c r="C24" s="52">
        <v>6</v>
      </c>
      <c r="D24" s="52">
        <v>4.5</v>
      </c>
      <c r="E24" s="53">
        <v>4</v>
      </c>
      <c r="F24" s="52">
        <v>6</v>
      </c>
      <c r="G24" s="52">
        <v>4</v>
      </c>
      <c r="H24" s="52">
        <v>2</v>
      </c>
      <c r="I24" s="52">
        <v>4</v>
      </c>
      <c r="J24" s="52">
        <f t="shared" si="0"/>
        <v>44</v>
      </c>
      <c r="K24" s="59"/>
      <c r="L24" s="24" t="s">
        <v>28</v>
      </c>
      <c r="M24" s="38" t="s">
        <v>16</v>
      </c>
      <c r="N24" s="24" t="s">
        <v>263</v>
      </c>
    </row>
    <row r="25" spans="1:14" s="28" customFormat="1" ht="31.5" x14ac:dyDescent="0.25">
      <c r="A25" s="18">
        <v>23</v>
      </c>
      <c r="B25" s="52">
        <v>13</v>
      </c>
      <c r="C25" s="52">
        <v>4.5</v>
      </c>
      <c r="D25" s="52">
        <v>5</v>
      </c>
      <c r="E25" s="53">
        <v>3</v>
      </c>
      <c r="F25" s="52">
        <v>3</v>
      </c>
      <c r="G25" s="52">
        <v>8</v>
      </c>
      <c r="H25" s="52">
        <v>2</v>
      </c>
      <c r="I25" s="52">
        <v>4.5</v>
      </c>
      <c r="J25" s="52">
        <f t="shared" si="0"/>
        <v>43</v>
      </c>
      <c r="K25" s="59"/>
      <c r="L25" s="23" t="s">
        <v>51</v>
      </c>
      <c r="M25" s="38" t="s">
        <v>10</v>
      </c>
      <c r="N25" s="24" t="s">
        <v>31</v>
      </c>
    </row>
    <row r="26" spans="1:14" s="28" customFormat="1" ht="84" customHeight="1" x14ac:dyDescent="0.25">
      <c r="A26" s="18">
        <v>24</v>
      </c>
      <c r="B26" s="52">
        <v>11</v>
      </c>
      <c r="C26" s="52">
        <v>5.5</v>
      </c>
      <c r="D26" s="52">
        <v>5</v>
      </c>
      <c r="E26" s="53">
        <v>2</v>
      </c>
      <c r="F26" s="52">
        <v>6</v>
      </c>
      <c r="G26" s="52">
        <v>5</v>
      </c>
      <c r="H26" s="52">
        <v>2</v>
      </c>
      <c r="I26" s="52">
        <v>3</v>
      </c>
      <c r="J26" s="52">
        <f t="shared" si="0"/>
        <v>39.5</v>
      </c>
      <c r="K26" s="59"/>
      <c r="L26" s="23" t="s">
        <v>204</v>
      </c>
      <c r="M26" s="38" t="s">
        <v>12</v>
      </c>
      <c r="N26" s="24" t="s">
        <v>205</v>
      </c>
    </row>
    <row r="27" spans="1:14" s="28" customFormat="1" ht="31.5" x14ac:dyDescent="0.25">
      <c r="A27" s="18">
        <v>25</v>
      </c>
      <c r="B27" s="52">
        <v>10.5</v>
      </c>
      <c r="C27" s="52">
        <v>4</v>
      </c>
      <c r="D27" s="52">
        <v>2</v>
      </c>
      <c r="E27" s="53">
        <v>4</v>
      </c>
      <c r="F27" s="52">
        <v>3</v>
      </c>
      <c r="G27" s="52">
        <v>4</v>
      </c>
      <c r="H27" s="52">
        <v>10</v>
      </c>
      <c r="I27" s="52">
        <v>1</v>
      </c>
      <c r="J27" s="52">
        <f t="shared" si="0"/>
        <v>38.5</v>
      </c>
      <c r="K27" s="59"/>
      <c r="L27" s="23" t="s">
        <v>213</v>
      </c>
      <c r="M27" s="38" t="s">
        <v>18</v>
      </c>
      <c r="N27" s="24" t="s">
        <v>214</v>
      </c>
    </row>
    <row r="28" spans="1:14" s="28" customFormat="1" ht="31.5" x14ac:dyDescent="0.25">
      <c r="A28" s="18">
        <v>26</v>
      </c>
      <c r="B28" s="52">
        <v>11.5</v>
      </c>
      <c r="C28" s="52">
        <v>1</v>
      </c>
      <c r="D28" s="52">
        <v>2.5</v>
      </c>
      <c r="E28" s="53">
        <v>2</v>
      </c>
      <c r="F28" s="52">
        <v>6</v>
      </c>
      <c r="G28" s="52">
        <v>6</v>
      </c>
      <c r="H28" s="52">
        <v>2</v>
      </c>
      <c r="I28" s="52">
        <v>7.5</v>
      </c>
      <c r="J28" s="52">
        <f t="shared" si="0"/>
        <v>38.5</v>
      </c>
      <c r="K28" s="59"/>
      <c r="L28" s="23" t="s">
        <v>219</v>
      </c>
      <c r="M28" s="38" t="s">
        <v>121</v>
      </c>
      <c r="N28" s="24" t="s">
        <v>101</v>
      </c>
    </row>
    <row r="29" spans="1:14" s="28" customFormat="1" ht="47.25" x14ac:dyDescent="0.25">
      <c r="A29" s="18">
        <v>27</v>
      </c>
      <c r="B29" s="52">
        <v>12.5</v>
      </c>
      <c r="C29" s="52">
        <v>1.5</v>
      </c>
      <c r="D29" s="52">
        <v>3.5</v>
      </c>
      <c r="E29" s="53">
        <v>4</v>
      </c>
      <c r="F29" s="52">
        <v>5</v>
      </c>
      <c r="G29" s="52">
        <v>2</v>
      </c>
      <c r="H29" s="52">
        <v>5.5</v>
      </c>
      <c r="I29" s="52">
        <v>2.5</v>
      </c>
      <c r="J29" s="52">
        <f t="shared" si="0"/>
        <v>36.5</v>
      </c>
      <c r="K29" s="59"/>
      <c r="L29" s="23" t="s">
        <v>203</v>
      </c>
      <c r="M29" s="38" t="s">
        <v>11</v>
      </c>
      <c r="N29" s="24" t="s">
        <v>262</v>
      </c>
    </row>
    <row r="30" spans="1:14" s="28" customFormat="1" ht="31.5" x14ac:dyDescent="0.25">
      <c r="A30" s="18">
        <v>28</v>
      </c>
      <c r="B30" s="52">
        <v>10</v>
      </c>
      <c r="C30" s="52">
        <v>4</v>
      </c>
      <c r="D30" s="52">
        <v>4.5</v>
      </c>
      <c r="E30" s="53">
        <v>3</v>
      </c>
      <c r="F30" s="52">
        <v>3</v>
      </c>
      <c r="G30" s="52">
        <v>4</v>
      </c>
      <c r="H30" s="52">
        <v>6.5</v>
      </c>
      <c r="I30" s="52">
        <v>1</v>
      </c>
      <c r="J30" s="52">
        <f t="shared" si="0"/>
        <v>36</v>
      </c>
      <c r="K30" s="59"/>
      <c r="L30" s="23" t="s">
        <v>210</v>
      </c>
      <c r="M30" s="38" t="s">
        <v>40</v>
      </c>
      <c r="N30" s="24" t="s">
        <v>211</v>
      </c>
    </row>
    <row r="31" spans="1:14" s="28" customFormat="1" ht="64.5" customHeight="1" x14ac:dyDescent="0.25">
      <c r="A31" s="18">
        <v>29</v>
      </c>
      <c r="B31" s="52">
        <v>9</v>
      </c>
      <c r="C31" s="52">
        <v>1.5</v>
      </c>
      <c r="D31" s="52">
        <v>3</v>
      </c>
      <c r="E31" s="53">
        <v>9</v>
      </c>
      <c r="F31" s="52">
        <v>3</v>
      </c>
      <c r="G31" s="52">
        <v>5</v>
      </c>
      <c r="H31" s="52">
        <v>3</v>
      </c>
      <c r="I31" s="52">
        <v>2.5</v>
      </c>
      <c r="J31" s="52">
        <f t="shared" si="0"/>
        <v>36</v>
      </c>
      <c r="K31" s="59"/>
      <c r="L31" s="23" t="s">
        <v>197</v>
      </c>
      <c r="M31" s="38" t="s">
        <v>157</v>
      </c>
      <c r="N31" s="24" t="s">
        <v>159</v>
      </c>
    </row>
    <row r="32" spans="1:14" s="28" customFormat="1" ht="31.5" x14ac:dyDescent="0.25">
      <c r="A32" s="18">
        <v>30</v>
      </c>
      <c r="B32" s="52">
        <v>9</v>
      </c>
      <c r="C32" s="52">
        <v>4.5</v>
      </c>
      <c r="D32" s="52">
        <v>1</v>
      </c>
      <c r="E32" s="53">
        <v>3</v>
      </c>
      <c r="F32" s="52">
        <v>3</v>
      </c>
      <c r="G32" s="52">
        <v>5</v>
      </c>
      <c r="H32" s="52">
        <v>1</v>
      </c>
      <c r="I32" s="52">
        <v>5</v>
      </c>
      <c r="J32" s="52">
        <f t="shared" si="0"/>
        <v>31.5</v>
      </c>
      <c r="K32" s="59"/>
      <c r="L32" s="23" t="s">
        <v>27</v>
      </c>
      <c r="M32" s="51" t="s">
        <v>13</v>
      </c>
      <c r="N32" s="70" t="s">
        <v>36</v>
      </c>
    </row>
    <row r="33" spans="1:14" s="29" customFormat="1" ht="42" customHeight="1" x14ac:dyDescent="0.25">
      <c r="A33" s="18">
        <v>31</v>
      </c>
      <c r="B33" s="52">
        <v>11.5</v>
      </c>
      <c r="C33" s="52">
        <v>1</v>
      </c>
      <c r="D33" s="52">
        <v>1.5</v>
      </c>
      <c r="E33" s="53">
        <v>2</v>
      </c>
      <c r="F33" s="52">
        <v>4</v>
      </c>
      <c r="G33" s="52">
        <v>7</v>
      </c>
      <c r="H33" s="52">
        <v>2.5</v>
      </c>
      <c r="I33" s="52">
        <v>1</v>
      </c>
      <c r="J33" s="52">
        <f t="shared" si="0"/>
        <v>30.5</v>
      </c>
      <c r="K33" s="59"/>
      <c r="L33" s="23" t="s">
        <v>26</v>
      </c>
      <c r="M33" s="38" t="s">
        <v>7</v>
      </c>
      <c r="N33" s="24" t="s">
        <v>261</v>
      </c>
    </row>
    <row r="34" spans="1:14" s="28" customFormat="1" ht="33.75" customHeight="1" x14ac:dyDescent="0.25">
      <c r="A34" s="18">
        <v>32</v>
      </c>
      <c r="B34" s="52">
        <v>11</v>
      </c>
      <c r="C34" s="52">
        <v>1</v>
      </c>
      <c r="D34" s="52">
        <v>3</v>
      </c>
      <c r="E34" s="53">
        <v>3</v>
      </c>
      <c r="F34" s="52">
        <v>4</v>
      </c>
      <c r="G34" s="52">
        <v>3</v>
      </c>
      <c r="H34" s="52">
        <v>3</v>
      </c>
      <c r="I34" s="52">
        <v>2</v>
      </c>
      <c r="J34" s="52">
        <f t="shared" si="0"/>
        <v>30</v>
      </c>
      <c r="K34" s="59"/>
      <c r="L34" s="23" t="s">
        <v>225</v>
      </c>
      <c r="M34" s="38" t="s">
        <v>5</v>
      </c>
      <c r="N34" s="71" t="s">
        <v>226</v>
      </c>
    </row>
    <row r="35" spans="1:14" s="28" customFormat="1" ht="35.25" customHeight="1" x14ac:dyDescent="0.25">
      <c r="A35" s="18">
        <v>33</v>
      </c>
      <c r="B35" s="52">
        <v>13</v>
      </c>
      <c r="C35" s="52">
        <v>1</v>
      </c>
      <c r="D35" s="52">
        <v>3.5</v>
      </c>
      <c r="E35" s="53">
        <v>3</v>
      </c>
      <c r="F35" s="52">
        <v>0</v>
      </c>
      <c r="G35" s="52">
        <v>4</v>
      </c>
      <c r="H35" s="52">
        <v>2</v>
      </c>
      <c r="I35" s="52">
        <v>3</v>
      </c>
      <c r="J35" s="52">
        <f t="shared" si="0"/>
        <v>29.5</v>
      </c>
      <c r="K35" s="59"/>
      <c r="L35" s="23" t="s">
        <v>236</v>
      </c>
      <c r="M35" s="38" t="s">
        <v>35</v>
      </c>
      <c r="N35" s="23" t="s">
        <v>237</v>
      </c>
    </row>
    <row r="36" spans="1:14" s="28" customFormat="1" ht="31.5" x14ac:dyDescent="0.25">
      <c r="A36" s="18">
        <v>34</v>
      </c>
      <c r="B36" s="52">
        <v>10</v>
      </c>
      <c r="C36" s="52">
        <v>2.5</v>
      </c>
      <c r="D36" s="52">
        <v>2</v>
      </c>
      <c r="E36" s="53">
        <v>2</v>
      </c>
      <c r="F36" s="52">
        <v>3</v>
      </c>
      <c r="G36" s="52">
        <v>4</v>
      </c>
      <c r="H36" s="52">
        <v>2.5</v>
      </c>
      <c r="I36" s="52">
        <v>3</v>
      </c>
      <c r="J36" s="52">
        <f t="shared" si="0"/>
        <v>29</v>
      </c>
      <c r="K36" s="59"/>
      <c r="L36" s="23" t="s">
        <v>48</v>
      </c>
      <c r="M36" s="38" t="s">
        <v>114</v>
      </c>
      <c r="N36" s="24" t="s">
        <v>272</v>
      </c>
    </row>
    <row r="37" spans="1:14" s="28" customFormat="1" ht="39" customHeight="1" x14ac:dyDescent="0.25">
      <c r="A37" s="18">
        <v>35</v>
      </c>
      <c r="B37" s="52">
        <v>11</v>
      </c>
      <c r="C37" s="52">
        <v>2.5</v>
      </c>
      <c r="D37" s="52">
        <v>0</v>
      </c>
      <c r="E37" s="53">
        <v>5</v>
      </c>
      <c r="F37" s="52">
        <v>1</v>
      </c>
      <c r="G37" s="52">
        <v>1</v>
      </c>
      <c r="H37" s="52">
        <v>2</v>
      </c>
      <c r="I37" s="52">
        <v>4</v>
      </c>
      <c r="J37" s="52">
        <f t="shared" si="0"/>
        <v>26.5</v>
      </c>
      <c r="K37" s="59"/>
      <c r="L37" s="24" t="s">
        <v>228</v>
      </c>
      <c r="M37" s="22" t="s">
        <v>123</v>
      </c>
      <c r="N37" s="24" t="s">
        <v>229</v>
      </c>
    </row>
    <row r="38" spans="1:14" s="28" customFormat="1" ht="31.5" x14ac:dyDescent="0.25">
      <c r="A38" s="18">
        <v>36</v>
      </c>
      <c r="B38" s="52">
        <v>9.5</v>
      </c>
      <c r="C38" s="52">
        <v>1.5</v>
      </c>
      <c r="D38" s="52">
        <v>0</v>
      </c>
      <c r="E38" s="53">
        <v>2</v>
      </c>
      <c r="F38" s="52">
        <v>5</v>
      </c>
      <c r="G38" s="52">
        <v>6</v>
      </c>
      <c r="H38" s="52">
        <v>0.5</v>
      </c>
      <c r="I38" s="52">
        <v>1.5</v>
      </c>
      <c r="J38" s="52">
        <f t="shared" si="0"/>
        <v>26</v>
      </c>
      <c r="K38" s="59"/>
      <c r="L38" s="23" t="s">
        <v>254</v>
      </c>
      <c r="M38" s="67" t="s">
        <v>116</v>
      </c>
      <c r="N38" s="24" t="s">
        <v>231</v>
      </c>
    </row>
    <row r="39" spans="1:14" s="28" customFormat="1" ht="72" customHeight="1" x14ac:dyDescent="0.25">
      <c r="A39" s="18">
        <v>37</v>
      </c>
      <c r="B39" s="52">
        <v>10.5</v>
      </c>
      <c r="C39" s="52">
        <v>1</v>
      </c>
      <c r="D39" s="52">
        <v>0</v>
      </c>
      <c r="E39" s="53">
        <v>4</v>
      </c>
      <c r="F39" s="52">
        <v>0</v>
      </c>
      <c r="G39" s="52">
        <v>3</v>
      </c>
      <c r="H39" s="52">
        <v>4</v>
      </c>
      <c r="I39" s="52">
        <v>1</v>
      </c>
      <c r="J39" s="52">
        <f t="shared" si="0"/>
        <v>23.5</v>
      </c>
      <c r="K39" s="59"/>
      <c r="L39" s="23" t="s">
        <v>227</v>
      </c>
      <c r="M39" s="67" t="s">
        <v>14</v>
      </c>
      <c r="N39" s="24" t="s">
        <v>141</v>
      </c>
    </row>
    <row r="40" spans="1:14" s="28" customFormat="1" ht="39.75" customHeight="1" x14ac:dyDescent="0.25">
      <c r="A40" s="18">
        <v>38</v>
      </c>
      <c r="B40" s="52">
        <v>8</v>
      </c>
      <c r="C40" s="52">
        <v>1</v>
      </c>
      <c r="D40" s="52">
        <v>0</v>
      </c>
      <c r="E40" s="53">
        <v>2</v>
      </c>
      <c r="F40" s="52">
        <v>1</v>
      </c>
      <c r="G40" s="52">
        <v>4</v>
      </c>
      <c r="H40" s="52">
        <v>0</v>
      </c>
      <c r="I40" s="52">
        <v>3</v>
      </c>
      <c r="J40" s="52">
        <f t="shared" si="0"/>
        <v>19</v>
      </c>
      <c r="K40" s="59"/>
      <c r="L40" s="23" t="s">
        <v>232</v>
      </c>
      <c r="M40" s="38" t="s">
        <v>25</v>
      </c>
      <c r="N40" s="24" t="s">
        <v>260</v>
      </c>
    </row>
    <row r="41" spans="1:14" s="28" customFormat="1" ht="55.5" customHeight="1" x14ac:dyDescent="0.25">
      <c r="A41" s="18">
        <v>39</v>
      </c>
      <c r="B41" s="52">
        <v>12.5</v>
      </c>
      <c r="C41" s="52">
        <v>1</v>
      </c>
      <c r="D41" s="52">
        <v>5</v>
      </c>
      <c r="E41" s="53">
        <v>0</v>
      </c>
      <c r="F41" s="52">
        <v>0</v>
      </c>
      <c r="G41" s="52">
        <v>0</v>
      </c>
      <c r="H41" s="52">
        <v>0</v>
      </c>
      <c r="I41" s="52">
        <v>0</v>
      </c>
      <c r="J41" s="52">
        <f t="shared" si="0"/>
        <v>18.5</v>
      </c>
      <c r="K41" s="59"/>
      <c r="L41" s="23" t="s">
        <v>221</v>
      </c>
      <c r="M41" s="38" t="s">
        <v>115</v>
      </c>
      <c r="N41" s="24" t="s">
        <v>255</v>
      </c>
    </row>
    <row r="42" spans="1:14" s="30" customFormat="1" ht="15" x14ac:dyDescent="0.25">
      <c r="A42" s="19"/>
      <c r="B42" s="13"/>
      <c r="C42" s="13"/>
      <c r="D42" s="13"/>
      <c r="E42" s="13"/>
      <c r="F42" s="13"/>
      <c r="G42" s="13"/>
      <c r="H42" s="13"/>
      <c r="I42" s="20"/>
      <c r="J42" s="20"/>
      <c r="K42" s="20"/>
      <c r="L42" s="40"/>
      <c r="M42" s="40"/>
      <c r="N42" s="20"/>
    </row>
    <row r="43" spans="1:14" s="4" customFormat="1" ht="15.75" x14ac:dyDescent="0.25">
      <c r="A43" s="33" t="s">
        <v>244</v>
      </c>
      <c r="B43" s="34"/>
      <c r="C43" s="35"/>
      <c r="D43" s="34"/>
      <c r="E43" s="35"/>
      <c r="F43" s="34"/>
      <c r="G43" s="34"/>
      <c r="H43" s="34"/>
      <c r="I43" s="34"/>
      <c r="J43" s="34"/>
      <c r="K43" s="34"/>
      <c r="L43" s="69" t="s">
        <v>245</v>
      </c>
    </row>
    <row r="44" spans="1:14" s="9" customFormat="1" ht="11.25" x14ac:dyDescent="0.25">
      <c r="A44" s="21"/>
      <c r="C44" s="10"/>
      <c r="E44" s="10"/>
      <c r="F44" s="10"/>
      <c r="G44" s="10"/>
      <c r="H44" s="10"/>
      <c r="J44" s="21"/>
      <c r="K44" s="21"/>
      <c r="L44" s="16"/>
      <c r="M44" s="16"/>
    </row>
    <row r="45" spans="1:14" s="9" customFormat="1" ht="11.25" x14ac:dyDescent="0.25">
      <c r="A45" s="21"/>
      <c r="C45" s="10"/>
      <c r="E45" s="10"/>
      <c r="F45" s="10"/>
      <c r="G45" s="10"/>
      <c r="H45" s="10"/>
      <c r="J45" s="21"/>
      <c r="K45" s="21"/>
      <c r="L45" s="16"/>
      <c r="M45" s="16"/>
    </row>
    <row r="46" spans="1:14" s="9" customFormat="1" ht="11.25" x14ac:dyDescent="0.25">
      <c r="A46" s="21"/>
      <c r="C46" s="10"/>
      <c r="E46" s="10"/>
      <c r="F46" s="10"/>
      <c r="G46" s="10"/>
      <c r="H46" s="10"/>
      <c r="J46" s="21"/>
      <c r="K46" s="21"/>
      <c r="L46" s="16"/>
      <c r="M46" s="16"/>
    </row>
    <row r="47" spans="1:14" s="9" customFormat="1" ht="11.25" x14ac:dyDescent="0.25">
      <c r="A47" s="21"/>
      <c r="C47" s="10"/>
      <c r="E47" s="10"/>
      <c r="F47" s="10"/>
      <c r="G47" s="10"/>
      <c r="H47" s="10"/>
      <c r="J47" s="21"/>
      <c r="K47" s="21"/>
      <c r="L47" s="16"/>
      <c r="M47" s="16"/>
    </row>
    <row r="48" spans="1:14" s="9" customFormat="1" ht="11.25" x14ac:dyDescent="0.25">
      <c r="A48" s="21"/>
      <c r="C48" s="10"/>
      <c r="E48" s="10"/>
      <c r="F48" s="10"/>
      <c r="G48" s="10"/>
      <c r="H48" s="10"/>
      <c r="J48" s="21"/>
      <c r="K48" s="21"/>
      <c r="L48" s="16"/>
      <c r="M48" s="16"/>
    </row>
  </sheetData>
  <sheetProtection selectLockedCells="1" selectUnlockedCells="1"/>
  <autoFilter ref="A1:N2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sortState ref="A4:N41">
      <sortCondition descending="1" ref="J1:J2"/>
    </sortState>
  </autoFilter>
  <sortState ref="A4:P49">
    <sortCondition ref="L4:L49"/>
  </sortState>
  <mergeCells count="5">
    <mergeCell ref="A1:A2"/>
    <mergeCell ref="N1:N2"/>
    <mergeCell ref="B1:I1"/>
    <mergeCell ref="J1:J2"/>
    <mergeCell ref="L1:L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fitToHeight="100" orientation="landscape" r:id="rId1"/>
  <headerFooter>
    <oddHeader>&amp;L&amp;"Times New Roman,полужирный"&amp;12 11 клас&amp;C&amp;"Times New Roman,полужирный"&amp;12ПРОТОКОЛ 
  результатів ІІІ етапу Всеукраїнської учнівської олімпіади з правознавства у 2017/2018 н.р. &amp;R&amp;"Times New Roman,полужирный"&amp;12MAX 138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9 клас</vt:lpstr>
      <vt:lpstr>10 клас</vt:lpstr>
      <vt:lpstr>11 клас</vt:lpstr>
      <vt:lpstr>'10 клас'!Область_печати</vt:lpstr>
      <vt:lpstr>'11 клас'!Область_печати</vt:lpstr>
      <vt:lpstr>'9 клас'!Область_печати</vt:lpstr>
    </vt:vector>
  </TitlesOfParts>
  <Company>WareZ Provider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istfak</dc:creator>
  <cp:lastModifiedBy>office</cp:lastModifiedBy>
  <cp:lastPrinted>2018-02-21T08:15:50Z</cp:lastPrinted>
  <dcterms:created xsi:type="dcterms:W3CDTF">2013-01-30T12:43:13Z</dcterms:created>
  <dcterms:modified xsi:type="dcterms:W3CDTF">2018-02-21T15:48:56Z</dcterms:modified>
</cp:coreProperties>
</file>