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81" windowWidth="11355" windowHeight="8700" activeTab="0"/>
  </bookViews>
  <sheets>
    <sheet name="9 клас" sheetId="1" r:id="rId1"/>
  </sheets>
  <definedNames>
    <definedName name="_xlnm._FilterDatabase" localSheetId="0" hidden="1">'9 клас'!$A$1:$L$37</definedName>
    <definedName name="_xlnm.Print_Titles" localSheetId="0">'9 клас'!$1:$1</definedName>
  </definedNames>
  <calcPr fullCalcOnLoad="1"/>
</workbook>
</file>

<file path=xl/sharedStrings.xml><?xml version="1.0" encoding="utf-8"?>
<sst xmlns="http://schemas.openxmlformats.org/spreadsheetml/2006/main" count="142" uniqueCount="111">
  <si>
    <t>Назва району</t>
  </si>
  <si>
    <t>Сума балів</t>
  </si>
  <si>
    <t>Місце</t>
  </si>
  <si>
    <t>Світлична Анна Олександрівна</t>
  </si>
  <si>
    <t>Денисенко Вікторія Сергіївна</t>
  </si>
  <si>
    <t>Буцулін Ігор Олександрович</t>
  </si>
  <si>
    <t>Солопова Валерія Костянтинівна</t>
  </si>
  <si>
    <t>Балаклійський</t>
  </si>
  <si>
    <t>Барвінківський</t>
  </si>
  <si>
    <t>Богодухівський</t>
  </si>
  <si>
    <t>Кегичівський</t>
  </si>
  <si>
    <t>Красноградський</t>
  </si>
  <si>
    <t>Харківський</t>
  </si>
  <si>
    <t>Роганська ОТГ</t>
  </si>
  <si>
    <t>м. Куп’янськ</t>
  </si>
  <si>
    <t>м. Люботин</t>
  </si>
  <si>
    <t>м. Первомайський</t>
  </si>
  <si>
    <t>м. Чугуїв</t>
  </si>
  <si>
    <t>Індустріальний</t>
  </si>
  <si>
    <t>Київський</t>
  </si>
  <si>
    <t>Московський</t>
  </si>
  <si>
    <t>Немишлянський</t>
  </si>
  <si>
    <t>Основ'янський</t>
  </si>
  <si>
    <t>Слобідський</t>
  </si>
  <si>
    <t>Шевченківський 
(м. Харків)</t>
  </si>
  <si>
    <t>Балаклійський ліцей Балаклійської районної державної адміністрації Харківської області</t>
  </si>
  <si>
    <t>Харківська гімназія №43 Харківської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</si>
  <si>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</si>
  <si>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Білодід Михайло Олександрович</t>
  </si>
  <si>
    <t>Нагла Марія Вадимівна</t>
  </si>
  <si>
    <t>Лой Сергій Віталійович</t>
  </si>
  <si>
    <t>Доценко Дмитро Вікторович</t>
  </si>
  <si>
    <t>Михалишина Валерія Валеріївна</t>
  </si>
  <si>
    <t>Давидченко Дмитро Романович</t>
  </si>
  <si>
    <t>Гаманін Ілля Сергійович</t>
  </si>
  <si>
    <t>Момот Дар′я Віталіївна</t>
  </si>
  <si>
    <t>Холопченко Лілія Сергіївна</t>
  </si>
  <si>
    <t>Протопопова Анжеліка Андріївна</t>
  </si>
  <si>
    <t>Черниш Денис Олександрович</t>
  </si>
  <si>
    <t>Фургало Андрій Олегович</t>
  </si>
  <si>
    <t>Коваленко Маргарита Сергіївна</t>
  </si>
  <si>
    <t>Ковцун Нікіта Андрійович</t>
  </si>
  <si>
    <t>Шевченко Павло Олександрович</t>
  </si>
  <si>
    <t>Старченко Денис Андрійович</t>
  </si>
  <si>
    <t>Храмцов Кирило Павлович</t>
  </si>
  <si>
    <t>Данилова Олександра Євгенівна</t>
  </si>
  <si>
    <t>Горкун Олександр Валерійович</t>
  </si>
  <si>
    <t>Дзюба Олександр Олександрович</t>
  </si>
  <si>
    <t>Ткаченко Анна Дмитрівна</t>
  </si>
  <si>
    <t>Жулінська Ольга Володимирівна</t>
  </si>
  <si>
    <t>Київський Владислав Ігорович</t>
  </si>
  <si>
    <t>Воложенко Марія Юріївна</t>
  </si>
  <si>
    <t>Печеневський Артем Артемович</t>
  </si>
  <si>
    <t>Прощай Єлизавета Олександрівна</t>
  </si>
  <si>
    <t>Бойко Катерина Андріївна</t>
  </si>
  <si>
    <t>Сидоренко Дар’я Олександрівна</t>
  </si>
  <si>
    <t>Лученко Поліна Федорівна</t>
  </si>
  <si>
    <t>Берестова Альона Олегівна</t>
  </si>
  <si>
    <t>Семенченко Вадим Дмитрович</t>
  </si>
  <si>
    <t>Куп’янський</t>
  </si>
  <si>
    <t>Шевченківський</t>
  </si>
  <si>
    <t>Золочівська ОТГ</t>
  </si>
  <si>
    <t>Малинівська ОТГ</t>
  </si>
  <si>
    <t>Наталинська ОТГ</t>
  </si>
  <si>
    <t>м. Лозова</t>
  </si>
  <si>
    <t>Міська мережа</t>
  </si>
  <si>
    <t>КЗ «Богодухівська загальноосвітня школа 
І-ІІІ ступенів №2» Богодухівської районної ради Харківської області</t>
  </si>
  <si>
    <t>Бесарабівський навчально-виховний комплекс (загальноосвітній навчальний заклад І-ІІ ступенів – дошкільний навчальний заклад) Кегичівської районної ради Харківської області</t>
  </si>
  <si>
    <t>Красноградська гімназія «Гранд» Красноградської районної ради Харківської області</t>
  </si>
  <si>
    <t>Шевченківський ліцей Шевченківської районної ради Харківської області</t>
  </si>
  <si>
    <t>КЗ «Золочівский ліцей №1» Золочівської селищної ради</t>
  </si>
  <si>
    <t>КЗ «Малинівський ліцей №1» Малинівської селищної ради Чугуївського району Харківської області</t>
  </si>
  <si>
    <t>Наталинський навчально-виховний комплекс (загальноосвітня школа 
І-ІІІ ступенів-дошкільний навчальний заклад) Красноградської районної державної адміністрації Харківської області</t>
  </si>
  <si>
    <t>Роганська гімназія Роганської селищної ради Харківського району Харківської області</t>
  </si>
  <si>
    <t>Куп’янська гімназія №2 Куп’янської міської ради Харківської області</t>
  </si>
  <si>
    <t>Панютинська загальноосвітня  школа I-III ступенів №1 Лозівської міської ради Харківської області</t>
  </si>
  <si>
    <t>Люботинська гімназія №1 Люботинської міської ради Харківської області</t>
  </si>
  <si>
    <t>Первомайська гімназія №3 Первомайської міської ради Харківської області</t>
  </si>
  <si>
    <t xml:space="preserve">Чугуївський навчально-виховний комплекс №5 Чугуївської міської ради Харківської області </t>
  </si>
  <si>
    <t>Харківська гімназія №55 Харківської міської ради Харківської області</t>
  </si>
  <si>
    <t>Харківська гімназія №144 Харківської міської ради Харківської області</t>
  </si>
  <si>
    <t>Комунальний заклад «Харківський навчально-виховний комплекс „гімназія - школа І ступеня” №24 Харківської міської ради Харківської області імені І.Н. Питікова»</t>
  </si>
  <si>
    <t>Харківська загальноосвітня школа І-ІІІ ступенів №35 Харківської міської ради Харківської області</t>
  </si>
  <si>
    <t>Харківський ліцей №149 Харківської міської ради Харківської області</t>
  </si>
  <si>
    <t>КЗ «Харківський фізико-математичний ліцей №27 Харківської міської ради Харківської області»</t>
  </si>
  <si>
    <t>Барвінківська загальноосвітня школа І-ІІІ ступенів №2 Барвінківської районної ради Харківської області</t>
  </si>
  <si>
    <t>Подолянська загальноосвітня школа І-ІІІ ступенів Куп’янської районної ради Харківської області</t>
  </si>
  <si>
    <t>Харківська загальноосвітня школа І-ІІІ ступенів  №118  Харківської міської ради Харківської області</t>
  </si>
  <si>
    <t>Харківська загальноосвітня школа І-ІІІ ступенів  №104  Харківської міської ради Харківської області</t>
  </si>
  <si>
    <t>Харківська загальноосвітня школа І-ІІІ ступенів №142 Харківської міської ради Харківської області</t>
  </si>
  <si>
    <t>Харківська спеціалізована школа І-ІІІ ступенів № 156 Харківської міської ради Харківської області</t>
  </si>
  <si>
    <t>КЗ "Циркунівський ліцей Циркунівської сільської ради Харківської області"</t>
  </si>
  <si>
    <t>Томенко Наталя Дмитрівна</t>
  </si>
  <si>
    <t>I</t>
  </si>
  <si>
    <t>II</t>
  </si>
  <si>
    <t>III</t>
  </si>
  <si>
    <t>№ з/п</t>
  </si>
  <si>
    <t>Тести</t>
  </si>
  <si>
    <t>Творче завдання №1</t>
  </si>
  <si>
    <t>Творче завдання №2</t>
  </si>
  <si>
    <t>Задача №1</t>
  </si>
  <si>
    <t>Задача №2</t>
  </si>
  <si>
    <t>Задача №3</t>
  </si>
  <si>
    <t>В.В. Ігнатьєв</t>
  </si>
  <si>
    <t>Харківський навчально-виховний комплекс №45 «Академічна гімназія» Харківської міської ради Харківської області</t>
  </si>
  <si>
    <t>Харківська загальноосвітня школа І-ІІІ ступеня №78 Харківської міської ради Харківської області</t>
  </si>
  <si>
    <t xml:space="preserve">     Голова журі олімпіади з економіки                                                   </t>
  </si>
  <si>
    <t>С.В. Тютюнникова</t>
  </si>
  <si>
    <t xml:space="preserve">     Голова оргкомітету                                                                           </t>
  </si>
  <si>
    <t>Прізвище, ім’я, по батькові учня</t>
  </si>
  <si>
    <t>Назва закладу загальної середньої освіти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</si>
</sst>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5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color indexed="8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85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top" wrapText="1"/>
    </xf>
    <xf numFmtId="185" fontId="7" fillId="0" borderId="0" xfId="0" applyNumberFormat="1" applyFont="1" applyFill="1" applyBorder="1" applyAlignment="1">
      <alignment horizontal="center" vertical="top" wrapText="1"/>
    </xf>
    <xf numFmtId="185" fontId="8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justify" vertical="center" wrapText="1"/>
    </xf>
    <xf numFmtId="0" fontId="19" fillId="32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textRotation="90"/>
    </xf>
    <xf numFmtId="1" fontId="21" fillId="0" borderId="10" xfId="0" applyNumberFormat="1" applyFont="1" applyFill="1" applyBorder="1" applyAlignment="1">
      <alignment vertical="center" textRotation="90" wrapText="1"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Normal="9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4.875" style="1" customWidth="1"/>
    <col min="4" max="4" width="4.75390625" style="1" customWidth="1"/>
    <col min="5" max="5" width="5.25390625" style="1" customWidth="1"/>
    <col min="6" max="6" width="5.125" style="1" customWidth="1"/>
    <col min="7" max="7" width="5.00390625" style="1" customWidth="1"/>
    <col min="8" max="8" width="5.375" style="1" customWidth="1"/>
    <col min="9" max="9" width="4.625" style="1" customWidth="1"/>
    <col min="10" max="10" width="32.875" style="3" customWidth="1"/>
    <col min="11" max="11" width="19.75390625" style="3" customWidth="1"/>
    <col min="12" max="12" width="51.75390625" style="3" customWidth="1"/>
    <col min="13" max="16384" width="9.125" style="3" customWidth="1"/>
  </cols>
  <sheetData>
    <row r="1" spans="1:12" ht="129" customHeight="1">
      <c r="A1" s="5" t="s">
        <v>96</v>
      </c>
      <c r="B1" s="39" t="s">
        <v>97</v>
      </c>
      <c r="C1" s="39" t="s">
        <v>98</v>
      </c>
      <c r="D1" s="39" t="s">
        <v>99</v>
      </c>
      <c r="E1" s="39" t="s">
        <v>100</v>
      </c>
      <c r="F1" s="39" t="s">
        <v>101</v>
      </c>
      <c r="G1" s="39" t="s">
        <v>102</v>
      </c>
      <c r="H1" s="39" t="s">
        <v>1</v>
      </c>
      <c r="I1" s="40" t="s">
        <v>2</v>
      </c>
      <c r="J1" s="5" t="s">
        <v>109</v>
      </c>
      <c r="K1" s="5" t="s">
        <v>0</v>
      </c>
      <c r="L1" s="5" t="s">
        <v>110</v>
      </c>
    </row>
    <row r="2" spans="1:12" s="2" customFormat="1" ht="35.25" customHeight="1">
      <c r="A2" s="4">
        <v>1</v>
      </c>
      <c r="B2" s="4">
        <v>35</v>
      </c>
      <c r="C2" s="6">
        <v>5</v>
      </c>
      <c r="D2" s="6">
        <v>7</v>
      </c>
      <c r="E2" s="6">
        <v>10</v>
      </c>
      <c r="F2" s="6">
        <v>14</v>
      </c>
      <c r="G2" s="6">
        <v>20</v>
      </c>
      <c r="H2" s="4">
        <f aca="true" t="shared" si="0" ref="H2:H37">B2+C2+D2+E2+F2+G2</f>
        <v>91</v>
      </c>
      <c r="I2" s="4" t="s">
        <v>93</v>
      </c>
      <c r="J2" s="35" t="s">
        <v>42</v>
      </c>
      <c r="K2" s="30" t="s">
        <v>16</v>
      </c>
      <c r="L2" s="3" t="s">
        <v>77</v>
      </c>
    </row>
    <row r="3" spans="1:12" s="2" customFormat="1" ht="47.25">
      <c r="A3" s="4">
        <v>2</v>
      </c>
      <c r="B3" s="4">
        <v>38</v>
      </c>
      <c r="C3" s="6">
        <v>10</v>
      </c>
      <c r="D3" s="6">
        <v>7</v>
      </c>
      <c r="E3" s="6">
        <v>6</v>
      </c>
      <c r="F3" s="6">
        <v>10</v>
      </c>
      <c r="G3" s="6">
        <v>19</v>
      </c>
      <c r="H3" s="4">
        <f t="shared" si="0"/>
        <v>90</v>
      </c>
      <c r="I3" s="4" t="s">
        <v>93</v>
      </c>
      <c r="J3" s="34" t="s">
        <v>56</v>
      </c>
      <c r="K3" s="30" t="s">
        <v>24</v>
      </c>
      <c r="L3" s="32" t="s">
        <v>104</v>
      </c>
    </row>
    <row r="4" spans="1:12" ht="47.25">
      <c r="A4" s="4">
        <v>3</v>
      </c>
      <c r="B4" s="4">
        <v>37</v>
      </c>
      <c r="C4" s="6">
        <v>9</v>
      </c>
      <c r="D4" s="6">
        <v>6</v>
      </c>
      <c r="E4" s="6">
        <v>4</v>
      </c>
      <c r="F4" s="6">
        <v>10</v>
      </c>
      <c r="G4" s="6">
        <v>17</v>
      </c>
      <c r="H4" s="4">
        <f t="shared" si="0"/>
        <v>83</v>
      </c>
      <c r="I4" s="4" t="s">
        <v>93</v>
      </c>
      <c r="J4" s="34" t="s">
        <v>57</v>
      </c>
      <c r="K4" s="30" t="s">
        <v>24</v>
      </c>
      <c r="L4" s="32" t="s">
        <v>104</v>
      </c>
    </row>
    <row r="5" spans="1:12" ht="38.25" customHeight="1">
      <c r="A5" s="4">
        <v>4</v>
      </c>
      <c r="B5" s="4">
        <v>36</v>
      </c>
      <c r="C5" s="6">
        <v>10</v>
      </c>
      <c r="D5" s="6">
        <v>8</v>
      </c>
      <c r="E5" s="6">
        <v>6</v>
      </c>
      <c r="F5" s="6">
        <v>10</v>
      </c>
      <c r="G5" s="6">
        <v>12</v>
      </c>
      <c r="H5" s="4">
        <f t="shared" si="0"/>
        <v>82</v>
      </c>
      <c r="I5" s="4" t="s">
        <v>93</v>
      </c>
      <c r="J5" s="34" t="s">
        <v>55</v>
      </c>
      <c r="K5" s="30" t="s">
        <v>24</v>
      </c>
      <c r="L5" s="32" t="s">
        <v>83</v>
      </c>
    </row>
    <row r="6" spans="1:12" ht="38.25" customHeight="1">
      <c r="A6" s="4">
        <v>5</v>
      </c>
      <c r="B6" s="4">
        <v>31</v>
      </c>
      <c r="C6" s="6">
        <v>9</v>
      </c>
      <c r="D6" s="6">
        <v>3</v>
      </c>
      <c r="E6" s="6">
        <v>8</v>
      </c>
      <c r="F6" s="6">
        <v>11</v>
      </c>
      <c r="G6" s="6">
        <v>16</v>
      </c>
      <c r="H6" s="4">
        <f t="shared" si="0"/>
        <v>78</v>
      </c>
      <c r="I6" s="4" t="s">
        <v>94</v>
      </c>
      <c r="J6" s="34" t="s">
        <v>92</v>
      </c>
      <c r="K6" s="30" t="s">
        <v>23</v>
      </c>
      <c r="L6" s="32" t="s">
        <v>27</v>
      </c>
    </row>
    <row r="7" spans="1:12" ht="33" customHeight="1">
      <c r="A7" s="4">
        <v>6</v>
      </c>
      <c r="B7" s="4">
        <v>36</v>
      </c>
      <c r="C7" s="6">
        <v>9</v>
      </c>
      <c r="D7" s="6">
        <v>4</v>
      </c>
      <c r="E7" s="6">
        <v>8</v>
      </c>
      <c r="F7" s="6">
        <v>12</v>
      </c>
      <c r="G7" s="6">
        <v>2</v>
      </c>
      <c r="H7" s="4">
        <f t="shared" si="0"/>
        <v>71</v>
      </c>
      <c r="I7" s="4" t="s">
        <v>94</v>
      </c>
      <c r="J7" s="35" t="s">
        <v>43</v>
      </c>
      <c r="K7" s="30" t="s">
        <v>16</v>
      </c>
      <c r="L7" s="3" t="s">
        <v>77</v>
      </c>
    </row>
    <row r="8" spans="1:12" ht="40.5" customHeight="1">
      <c r="A8" s="4">
        <v>7</v>
      </c>
      <c r="B8" s="4">
        <v>34</v>
      </c>
      <c r="C8" s="6">
        <v>4</v>
      </c>
      <c r="D8" s="6">
        <v>4</v>
      </c>
      <c r="E8" s="6">
        <v>7</v>
      </c>
      <c r="F8" s="6">
        <v>10</v>
      </c>
      <c r="G8" s="6">
        <v>2</v>
      </c>
      <c r="H8" s="4">
        <f t="shared" si="0"/>
        <v>61</v>
      </c>
      <c r="I8" s="4" t="s">
        <v>94</v>
      </c>
      <c r="J8" s="35" t="s">
        <v>4</v>
      </c>
      <c r="K8" s="30" t="s">
        <v>62</v>
      </c>
      <c r="L8" s="3" t="s">
        <v>71</v>
      </c>
    </row>
    <row r="9" spans="1:12" ht="31.5">
      <c r="A9" s="4">
        <v>8</v>
      </c>
      <c r="B9" s="4">
        <v>29</v>
      </c>
      <c r="C9" s="6">
        <v>1</v>
      </c>
      <c r="D9" s="6">
        <v>10</v>
      </c>
      <c r="E9" s="6">
        <v>10</v>
      </c>
      <c r="F9" s="6">
        <v>8</v>
      </c>
      <c r="G9" s="6">
        <v>3</v>
      </c>
      <c r="H9" s="4">
        <f t="shared" si="0"/>
        <v>61</v>
      </c>
      <c r="I9" s="4" t="s">
        <v>94</v>
      </c>
      <c r="J9" s="35" t="s">
        <v>37</v>
      </c>
      <c r="K9" s="30" t="s">
        <v>61</v>
      </c>
      <c r="L9" s="3" t="s">
        <v>70</v>
      </c>
    </row>
    <row r="10" spans="1:12" ht="33.75" customHeight="1">
      <c r="A10" s="4">
        <v>9</v>
      </c>
      <c r="B10" s="4">
        <v>22</v>
      </c>
      <c r="C10" s="6">
        <v>3</v>
      </c>
      <c r="D10" s="6">
        <v>7</v>
      </c>
      <c r="E10" s="6">
        <v>6</v>
      </c>
      <c r="F10" s="6">
        <v>13</v>
      </c>
      <c r="G10" s="6">
        <v>9</v>
      </c>
      <c r="H10" s="4">
        <f t="shared" si="0"/>
        <v>60</v>
      </c>
      <c r="I10" s="4" t="s">
        <v>94</v>
      </c>
      <c r="J10" s="37" t="s">
        <v>48</v>
      </c>
      <c r="K10" s="30" t="s">
        <v>20</v>
      </c>
      <c r="L10" s="32" t="s">
        <v>26</v>
      </c>
    </row>
    <row r="11" spans="1:12" ht="42" customHeight="1">
      <c r="A11" s="4">
        <v>10</v>
      </c>
      <c r="B11" s="4">
        <v>27</v>
      </c>
      <c r="C11" s="6">
        <v>2</v>
      </c>
      <c r="D11" s="6">
        <v>8</v>
      </c>
      <c r="E11" s="6">
        <v>4</v>
      </c>
      <c r="F11" s="6">
        <v>11</v>
      </c>
      <c r="G11" s="6">
        <v>2</v>
      </c>
      <c r="H11" s="4">
        <f t="shared" si="0"/>
        <v>54</v>
      </c>
      <c r="I11" s="4" t="s">
        <v>95</v>
      </c>
      <c r="J11" s="34" t="s">
        <v>40</v>
      </c>
      <c r="K11" s="30" t="s">
        <v>64</v>
      </c>
      <c r="L11" s="32" t="s">
        <v>75</v>
      </c>
    </row>
    <row r="12" spans="1:12" ht="32.25" customHeight="1">
      <c r="A12" s="4">
        <v>11</v>
      </c>
      <c r="B12" s="4">
        <v>25</v>
      </c>
      <c r="C12" s="6">
        <v>5</v>
      </c>
      <c r="D12" s="6">
        <v>5</v>
      </c>
      <c r="E12" s="6">
        <v>9</v>
      </c>
      <c r="F12" s="6">
        <v>6</v>
      </c>
      <c r="G12" s="6">
        <v>2</v>
      </c>
      <c r="H12" s="4">
        <f t="shared" si="0"/>
        <v>52</v>
      </c>
      <c r="I12" s="4" t="s">
        <v>95</v>
      </c>
      <c r="J12" s="35" t="s">
        <v>5</v>
      </c>
      <c r="K12" s="30" t="s">
        <v>14</v>
      </c>
      <c r="L12" s="3" t="s">
        <v>74</v>
      </c>
    </row>
    <row r="13" spans="1:12" ht="37.5" customHeight="1">
      <c r="A13" s="4">
        <v>12</v>
      </c>
      <c r="B13" s="4">
        <v>22</v>
      </c>
      <c r="C13" s="6">
        <v>5</v>
      </c>
      <c r="D13" s="6">
        <v>6</v>
      </c>
      <c r="E13" s="6">
        <v>7</v>
      </c>
      <c r="F13" s="6">
        <v>5</v>
      </c>
      <c r="G13" s="6">
        <v>6</v>
      </c>
      <c r="H13" s="4">
        <f t="shared" si="0"/>
        <v>51</v>
      </c>
      <c r="I13" s="4" t="s">
        <v>95</v>
      </c>
      <c r="J13" s="35" t="s">
        <v>45</v>
      </c>
      <c r="K13" s="30" t="s">
        <v>18</v>
      </c>
      <c r="L13" s="3" t="s">
        <v>87</v>
      </c>
    </row>
    <row r="14" spans="1:12" ht="41.25" customHeight="1">
      <c r="A14" s="4">
        <v>13</v>
      </c>
      <c r="B14" s="4">
        <v>26</v>
      </c>
      <c r="C14" s="6">
        <v>6</v>
      </c>
      <c r="D14" s="6">
        <v>8</v>
      </c>
      <c r="E14" s="6">
        <v>4</v>
      </c>
      <c r="F14" s="6">
        <v>2</v>
      </c>
      <c r="G14" s="6">
        <v>5</v>
      </c>
      <c r="H14" s="4">
        <f t="shared" si="0"/>
        <v>51</v>
      </c>
      <c r="I14" s="4" t="s">
        <v>95</v>
      </c>
      <c r="J14" s="34" t="s">
        <v>28</v>
      </c>
      <c r="K14" s="30" t="s">
        <v>7</v>
      </c>
      <c r="L14" s="32" t="s">
        <v>25</v>
      </c>
    </row>
    <row r="15" spans="1:12" ht="34.5" customHeight="1">
      <c r="A15" s="4">
        <v>14</v>
      </c>
      <c r="B15" s="4">
        <v>19</v>
      </c>
      <c r="C15" s="6">
        <v>4</v>
      </c>
      <c r="D15" s="6">
        <v>7</v>
      </c>
      <c r="E15" s="6">
        <v>9</v>
      </c>
      <c r="F15" s="6">
        <v>11</v>
      </c>
      <c r="G15" s="6">
        <v>1</v>
      </c>
      <c r="H15" s="4">
        <f t="shared" si="0"/>
        <v>51</v>
      </c>
      <c r="I15" s="4" t="s">
        <v>95</v>
      </c>
      <c r="J15" s="35" t="s">
        <v>33</v>
      </c>
      <c r="K15" s="30" t="s">
        <v>11</v>
      </c>
      <c r="L15" s="3" t="s">
        <v>68</v>
      </c>
    </row>
    <row r="16" spans="1:12" ht="31.5">
      <c r="A16" s="4">
        <v>15</v>
      </c>
      <c r="B16" s="4">
        <v>24</v>
      </c>
      <c r="C16" s="6">
        <v>5</v>
      </c>
      <c r="D16" s="6">
        <v>8</v>
      </c>
      <c r="E16" s="6">
        <v>8</v>
      </c>
      <c r="F16" s="6">
        <v>3</v>
      </c>
      <c r="G16" s="6">
        <v>3</v>
      </c>
      <c r="H16" s="4">
        <f t="shared" si="0"/>
        <v>51</v>
      </c>
      <c r="I16" s="4" t="s">
        <v>95</v>
      </c>
      <c r="J16" s="35" t="s">
        <v>3</v>
      </c>
      <c r="K16" s="30" t="s">
        <v>61</v>
      </c>
      <c r="L16" s="3" t="s">
        <v>70</v>
      </c>
    </row>
    <row r="17" spans="1:12" ht="38.25" customHeight="1">
      <c r="A17" s="4">
        <v>16</v>
      </c>
      <c r="B17" s="4">
        <v>22</v>
      </c>
      <c r="C17" s="6">
        <v>8</v>
      </c>
      <c r="D17" s="6">
        <v>6</v>
      </c>
      <c r="E17" s="6">
        <v>4</v>
      </c>
      <c r="F17" s="6">
        <v>9</v>
      </c>
      <c r="G17" s="6">
        <v>1</v>
      </c>
      <c r="H17" s="4">
        <f t="shared" si="0"/>
        <v>50</v>
      </c>
      <c r="I17" s="4" t="s">
        <v>95</v>
      </c>
      <c r="J17" s="34" t="s">
        <v>53</v>
      </c>
      <c r="K17" s="30" t="s">
        <v>23</v>
      </c>
      <c r="L17" s="32" t="s">
        <v>27</v>
      </c>
    </row>
    <row r="18" spans="1:12" ht="33" customHeight="1">
      <c r="A18" s="4">
        <v>17</v>
      </c>
      <c r="B18" s="4">
        <v>19</v>
      </c>
      <c r="C18" s="6">
        <v>4</v>
      </c>
      <c r="D18" s="6">
        <v>3</v>
      </c>
      <c r="E18" s="6">
        <v>6</v>
      </c>
      <c r="F18" s="6">
        <v>12</v>
      </c>
      <c r="G18" s="6">
        <v>5</v>
      </c>
      <c r="H18" s="4">
        <f t="shared" si="0"/>
        <v>49</v>
      </c>
      <c r="I18" s="4" t="s">
        <v>95</v>
      </c>
      <c r="J18" s="36" t="s">
        <v>47</v>
      </c>
      <c r="K18" s="30" t="s">
        <v>19</v>
      </c>
      <c r="L18" s="3" t="s">
        <v>79</v>
      </c>
    </row>
    <row r="19" spans="1:12" ht="33" customHeight="1">
      <c r="A19" s="4">
        <v>18</v>
      </c>
      <c r="B19" s="4">
        <v>19</v>
      </c>
      <c r="C19" s="6">
        <v>5</v>
      </c>
      <c r="D19" s="6">
        <v>8</v>
      </c>
      <c r="E19" s="6">
        <v>5</v>
      </c>
      <c r="F19" s="6">
        <v>9</v>
      </c>
      <c r="G19" s="6">
        <v>0</v>
      </c>
      <c r="H19" s="4">
        <f t="shared" si="0"/>
        <v>46</v>
      </c>
      <c r="I19" s="4" t="s">
        <v>95</v>
      </c>
      <c r="J19" s="35" t="s">
        <v>58</v>
      </c>
      <c r="K19" s="30" t="s">
        <v>65</v>
      </c>
      <c r="L19" s="3" t="s">
        <v>84</v>
      </c>
    </row>
    <row r="20" spans="1:12" ht="33" customHeight="1">
      <c r="A20" s="4">
        <v>19</v>
      </c>
      <c r="B20" s="4">
        <v>20</v>
      </c>
      <c r="C20" s="6">
        <v>3</v>
      </c>
      <c r="D20" s="6">
        <v>7</v>
      </c>
      <c r="E20" s="6">
        <v>5</v>
      </c>
      <c r="F20" s="6">
        <v>5</v>
      </c>
      <c r="G20" s="6">
        <v>3</v>
      </c>
      <c r="H20" s="4">
        <f t="shared" si="0"/>
        <v>43</v>
      </c>
      <c r="I20" s="4"/>
      <c r="J20" s="37" t="s">
        <v>50</v>
      </c>
      <c r="K20" s="30" t="s">
        <v>20</v>
      </c>
      <c r="L20" s="32" t="s">
        <v>89</v>
      </c>
    </row>
    <row r="21" spans="1:12" ht="63.75" customHeight="1">
      <c r="A21" s="4">
        <v>20</v>
      </c>
      <c r="B21" s="4">
        <v>31</v>
      </c>
      <c r="C21" s="6">
        <v>0</v>
      </c>
      <c r="D21" s="6">
        <v>3</v>
      </c>
      <c r="E21" s="6">
        <v>1</v>
      </c>
      <c r="F21" s="6">
        <v>1</v>
      </c>
      <c r="G21" s="6">
        <v>0</v>
      </c>
      <c r="H21" s="4">
        <f t="shared" si="0"/>
        <v>36</v>
      </c>
      <c r="I21" s="4"/>
      <c r="J21" s="35" t="s">
        <v>32</v>
      </c>
      <c r="K21" s="30" t="s">
        <v>10</v>
      </c>
      <c r="L21" s="3" t="s">
        <v>67</v>
      </c>
    </row>
    <row r="22" spans="1:12" ht="38.25" customHeight="1">
      <c r="A22" s="4">
        <v>21</v>
      </c>
      <c r="B22" s="4">
        <v>11</v>
      </c>
      <c r="C22" s="6">
        <v>6</v>
      </c>
      <c r="D22" s="6">
        <v>9</v>
      </c>
      <c r="E22" s="6">
        <v>4</v>
      </c>
      <c r="F22" s="6">
        <v>4</v>
      </c>
      <c r="G22" s="6">
        <v>1</v>
      </c>
      <c r="H22" s="4">
        <f t="shared" si="0"/>
        <v>35</v>
      </c>
      <c r="I22" s="4"/>
      <c r="J22" s="37" t="s">
        <v>51</v>
      </c>
      <c r="K22" s="30" t="s">
        <v>20</v>
      </c>
      <c r="L22" s="32" t="s">
        <v>80</v>
      </c>
    </row>
    <row r="23" spans="1:12" ht="66.75" customHeight="1">
      <c r="A23" s="4">
        <v>22</v>
      </c>
      <c r="B23" s="4">
        <v>18</v>
      </c>
      <c r="C23" s="6">
        <v>5</v>
      </c>
      <c r="D23" s="6">
        <v>10</v>
      </c>
      <c r="E23" s="6">
        <v>0</v>
      </c>
      <c r="F23" s="6">
        <v>2</v>
      </c>
      <c r="G23" s="6">
        <v>0</v>
      </c>
      <c r="H23" s="4">
        <f t="shared" si="0"/>
        <v>35</v>
      </c>
      <c r="I23" s="4"/>
      <c r="J23" s="36" t="s">
        <v>6</v>
      </c>
      <c r="K23" s="31" t="s">
        <v>21</v>
      </c>
      <c r="L23" s="3" t="s">
        <v>81</v>
      </c>
    </row>
    <row r="24" spans="1:12" ht="81.75" customHeight="1">
      <c r="A24" s="4">
        <v>23</v>
      </c>
      <c r="B24" s="4">
        <v>14</v>
      </c>
      <c r="C24" s="6">
        <v>1</v>
      </c>
      <c r="D24" s="6">
        <v>6</v>
      </c>
      <c r="E24" s="6">
        <v>5</v>
      </c>
      <c r="F24" s="6">
        <v>7</v>
      </c>
      <c r="G24" s="6">
        <v>1</v>
      </c>
      <c r="H24" s="4">
        <f t="shared" si="0"/>
        <v>34</v>
      </c>
      <c r="I24" s="4"/>
      <c r="J24" s="35" t="s">
        <v>38</v>
      </c>
      <c r="K24" s="30" t="s">
        <v>63</v>
      </c>
      <c r="L24" s="3" t="s">
        <v>72</v>
      </c>
    </row>
    <row r="25" spans="1:12" ht="33" customHeight="1">
      <c r="A25" s="4">
        <v>24</v>
      </c>
      <c r="B25" s="4">
        <v>19</v>
      </c>
      <c r="C25" s="6">
        <v>1</v>
      </c>
      <c r="D25" s="6">
        <v>6</v>
      </c>
      <c r="E25" s="6">
        <v>5</v>
      </c>
      <c r="F25" s="6">
        <v>3</v>
      </c>
      <c r="G25" s="6">
        <v>0</v>
      </c>
      <c r="H25" s="4">
        <f t="shared" si="0"/>
        <v>34</v>
      </c>
      <c r="I25" s="4"/>
      <c r="J25" s="35" t="s">
        <v>34</v>
      </c>
      <c r="K25" s="30" t="s">
        <v>59</v>
      </c>
      <c r="L25" s="3" t="s">
        <v>86</v>
      </c>
    </row>
    <row r="26" spans="1:12" ht="51.75" customHeight="1">
      <c r="A26" s="4">
        <v>25</v>
      </c>
      <c r="B26" s="4">
        <v>20</v>
      </c>
      <c r="C26" s="6">
        <v>2</v>
      </c>
      <c r="D26" s="6">
        <v>8</v>
      </c>
      <c r="E26" s="6">
        <v>1</v>
      </c>
      <c r="F26" s="6">
        <v>1</v>
      </c>
      <c r="G26" s="6">
        <v>1</v>
      </c>
      <c r="H26" s="4">
        <f t="shared" si="0"/>
        <v>33</v>
      </c>
      <c r="I26" s="4"/>
      <c r="J26" s="35" t="s">
        <v>31</v>
      </c>
      <c r="K26" s="30" t="s">
        <v>9</v>
      </c>
      <c r="L26" s="3" t="s">
        <v>66</v>
      </c>
    </row>
    <row r="27" spans="1:12" ht="35.25" customHeight="1">
      <c r="A27" s="4">
        <v>26</v>
      </c>
      <c r="B27" s="4">
        <v>10</v>
      </c>
      <c r="C27" s="6">
        <v>1</v>
      </c>
      <c r="D27" s="6">
        <v>6</v>
      </c>
      <c r="E27" s="6">
        <v>4</v>
      </c>
      <c r="F27" s="6">
        <v>4</v>
      </c>
      <c r="G27" s="6">
        <v>5</v>
      </c>
      <c r="H27" s="4">
        <f t="shared" si="0"/>
        <v>30</v>
      </c>
      <c r="I27" s="4"/>
      <c r="J27" s="35" t="s">
        <v>36</v>
      </c>
      <c r="K27" s="30" t="s">
        <v>60</v>
      </c>
      <c r="L27" s="3" t="s">
        <v>69</v>
      </c>
    </row>
    <row r="28" spans="1:12" ht="40.5" customHeight="1">
      <c r="A28" s="4">
        <v>27</v>
      </c>
      <c r="B28" s="4">
        <v>14</v>
      </c>
      <c r="C28" s="6">
        <v>0</v>
      </c>
      <c r="D28" s="6">
        <v>7</v>
      </c>
      <c r="E28" s="6">
        <v>4</v>
      </c>
      <c r="F28" s="6">
        <v>3</v>
      </c>
      <c r="G28" s="6">
        <v>0</v>
      </c>
      <c r="H28" s="4">
        <f t="shared" si="0"/>
        <v>28</v>
      </c>
      <c r="I28" s="4"/>
      <c r="J28" s="34" t="s">
        <v>39</v>
      </c>
      <c r="K28" s="30" t="s">
        <v>13</v>
      </c>
      <c r="L28" s="32" t="s">
        <v>73</v>
      </c>
    </row>
    <row r="29" spans="1:12" ht="39.75" customHeight="1">
      <c r="A29" s="4">
        <v>28</v>
      </c>
      <c r="B29" s="4">
        <v>21</v>
      </c>
      <c r="C29" s="6">
        <v>1</v>
      </c>
      <c r="D29" s="6">
        <v>2</v>
      </c>
      <c r="E29" s="6">
        <v>1</v>
      </c>
      <c r="F29" s="6">
        <v>1</v>
      </c>
      <c r="G29" s="6">
        <v>0</v>
      </c>
      <c r="H29" s="4">
        <f t="shared" si="0"/>
        <v>26</v>
      </c>
      <c r="I29" s="4"/>
      <c r="J29" s="38" t="s">
        <v>52</v>
      </c>
      <c r="K29" s="31" t="s">
        <v>22</v>
      </c>
      <c r="L29" s="33" t="s">
        <v>82</v>
      </c>
    </row>
    <row r="30" spans="1:12" ht="33.75" customHeight="1">
      <c r="A30" s="4">
        <v>29</v>
      </c>
      <c r="B30" s="4">
        <v>9</v>
      </c>
      <c r="C30" s="6">
        <v>1</v>
      </c>
      <c r="D30" s="6">
        <v>7</v>
      </c>
      <c r="E30" s="6">
        <v>3</v>
      </c>
      <c r="F30" s="6">
        <v>3</v>
      </c>
      <c r="G30" s="6">
        <v>2</v>
      </c>
      <c r="H30" s="4">
        <f t="shared" si="0"/>
        <v>25</v>
      </c>
      <c r="I30" s="4"/>
      <c r="J30" s="35" t="s">
        <v>30</v>
      </c>
      <c r="K30" s="30" t="s">
        <v>8</v>
      </c>
      <c r="L30" s="3" t="s">
        <v>85</v>
      </c>
    </row>
    <row r="31" spans="1:12" ht="34.5" customHeight="1">
      <c r="A31" s="4">
        <v>30</v>
      </c>
      <c r="B31" s="4">
        <v>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>
        <f t="shared" si="0"/>
        <v>24</v>
      </c>
      <c r="I31" s="4"/>
      <c r="J31" s="35" t="s">
        <v>46</v>
      </c>
      <c r="K31" s="30" t="s">
        <v>18</v>
      </c>
      <c r="L31" s="3" t="s">
        <v>88</v>
      </c>
    </row>
    <row r="32" spans="1:12" ht="35.25" customHeight="1">
      <c r="A32" s="4">
        <v>31</v>
      </c>
      <c r="B32" s="4">
        <v>11</v>
      </c>
      <c r="C32" s="6">
        <v>4</v>
      </c>
      <c r="D32" s="6">
        <v>3</v>
      </c>
      <c r="E32" s="6">
        <v>2</v>
      </c>
      <c r="F32" s="6">
        <v>3</v>
      </c>
      <c r="G32" s="6">
        <v>0</v>
      </c>
      <c r="H32" s="4">
        <f t="shared" si="0"/>
        <v>23</v>
      </c>
      <c r="I32" s="4"/>
      <c r="J32" s="34" t="s">
        <v>29</v>
      </c>
      <c r="K32" s="30" t="s">
        <v>7</v>
      </c>
      <c r="L32" s="32" t="s">
        <v>25</v>
      </c>
    </row>
    <row r="33" spans="1:12" ht="32.25" customHeight="1">
      <c r="A33" s="4">
        <v>32</v>
      </c>
      <c r="B33" s="4">
        <v>5</v>
      </c>
      <c r="C33" s="6">
        <v>0</v>
      </c>
      <c r="D33" s="6">
        <v>6</v>
      </c>
      <c r="E33" s="6">
        <v>5</v>
      </c>
      <c r="F33" s="6">
        <v>4</v>
      </c>
      <c r="G33" s="6">
        <v>0</v>
      </c>
      <c r="H33" s="4">
        <f t="shared" si="0"/>
        <v>20</v>
      </c>
      <c r="I33" s="4"/>
      <c r="J33" s="37" t="s">
        <v>49</v>
      </c>
      <c r="K33" s="30" t="s">
        <v>20</v>
      </c>
      <c r="L33" s="3" t="s">
        <v>90</v>
      </c>
    </row>
    <row r="34" spans="1:12" ht="32.25" customHeight="1">
      <c r="A34" s="4">
        <v>33</v>
      </c>
      <c r="B34" s="4">
        <v>9</v>
      </c>
      <c r="C34" s="6">
        <v>0</v>
      </c>
      <c r="D34" s="6">
        <v>3</v>
      </c>
      <c r="E34" s="6">
        <v>5</v>
      </c>
      <c r="F34" s="6">
        <v>0</v>
      </c>
      <c r="G34" s="6">
        <v>2</v>
      </c>
      <c r="H34" s="4">
        <f t="shared" si="0"/>
        <v>19</v>
      </c>
      <c r="I34" s="4"/>
      <c r="J34" s="35" t="s">
        <v>35</v>
      </c>
      <c r="K34" s="30" t="s">
        <v>12</v>
      </c>
      <c r="L34" s="3" t="s">
        <v>91</v>
      </c>
    </row>
    <row r="35" spans="1:12" ht="36" customHeight="1">
      <c r="A35" s="4">
        <v>34</v>
      </c>
      <c r="B35" s="4">
        <v>13</v>
      </c>
      <c r="C35" s="6">
        <v>0</v>
      </c>
      <c r="D35" s="6">
        <v>2</v>
      </c>
      <c r="E35" s="6">
        <v>1</v>
      </c>
      <c r="F35" s="6">
        <v>0</v>
      </c>
      <c r="G35" s="6">
        <v>0</v>
      </c>
      <c r="H35" s="4">
        <f t="shared" si="0"/>
        <v>16</v>
      </c>
      <c r="I35" s="4"/>
      <c r="J35" s="34" t="s">
        <v>54</v>
      </c>
      <c r="K35" s="30" t="s">
        <v>23</v>
      </c>
      <c r="L35" s="32" t="s">
        <v>105</v>
      </c>
    </row>
    <row r="36" spans="1:12" ht="30" customHeight="1">
      <c r="A36" s="4">
        <v>35</v>
      </c>
      <c r="B36" s="4">
        <v>7</v>
      </c>
      <c r="C36" s="6">
        <v>0</v>
      </c>
      <c r="D36" s="6">
        <v>2</v>
      </c>
      <c r="E36" s="6">
        <v>6</v>
      </c>
      <c r="F36" s="6">
        <v>1</v>
      </c>
      <c r="G36" s="6">
        <v>0</v>
      </c>
      <c r="H36" s="4">
        <f t="shared" si="0"/>
        <v>16</v>
      </c>
      <c r="I36" s="4"/>
      <c r="J36" s="35" t="s">
        <v>41</v>
      </c>
      <c r="K36" s="30" t="s">
        <v>15</v>
      </c>
      <c r="L36" s="3" t="s">
        <v>76</v>
      </c>
    </row>
    <row r="37" spans="1:12" ht="33.75" customHeight="1">
      <c r="A37" s="4">
        <v>36</v>
      </c>
      <c r="B37" s="4">
        <v>8</v>
      </c>
      <c r="C37" s="6">
        <v>2</v>
      </c>
      <c r="D37" s="6">
        <v>2</v>
      </c>
      <c r="E37" s="6">
        <v>1</v>
      </c>
      <c r="F37" s="6">
        <v>3</v>
      </c>
      <c r="G37" s="6">
        <v>0</v>
      </c>
      <c r="H37" s="4">
        <f t="shared" si="0"/>
        <v>16</v>
      </c>
      <c r="I37" s="4"/>
      <c r="J37" s="35" t="s">
        <v>44</v>
      </c>
      <c r="K37" s="30" t="s">
        <v>17</v>
      </c>
      <c r="L37" s="3" t="s">
        <v>78</v>
      </c>
    </row>
    <row r="38" spans="1:11" s="14" customFormat="1" ht="15.75">
      <c r="A38" s="7"/>
      <c r="B38" s="8"/>
      <c r="C38" s="8"/>
      <c r="D38" s="8"/>
      <c r="E38" s="8"/>
      <c r="F38" s="8"/>
      <c r="G38" s="9"/>
      <c r="H38" s="10"/>
      <c r="I38" s="11"/>
      <c r="J38" s="12"/>
      <c r="K38" s="13"/>
    </row>
    <row r="39" spans="1:12" s="44" customFormat="1" ht="25.5" customHeight="1">
      <c r="A39" s="43" t="s">
        <v>106</v>
      </c>
      <c r="B39" s="43"/>
      <c r="C39" s="43"/>
      <c r="D39" s="43"/>
      <c r="E39" s="43"/>
      <c r="F39" s="43"/>
      <c r="G39" s="43"/>
      <c r="H39" s="43"/>
      <c r="J39" s="41"/>
      <c r="L39" s="44" t="s">
        <v>107</v>
      </c>
    </row>
    <row r="40" spans="1:10" s="44" customFormat="1" ht="18.75">
      <c r="A40" s="45"/>
      <c r="B40" s="46"/>
      <c r="C40" s="46"/>
      <c r="D40" s="46"/>
      <c r="E40" s="46"/>
      <c r="F40" s="46"/>
      <c r="G40" s="47"/>
      <c r="H40" s="48"/>
      <c r="J40" s="42"/>
    </row>
    <row r="41" spans="1:12" s="44" customFormat="1" ht="19.5" customHeight="1">
      <c r="A41" s="43" t="s">
        <v>108</v>
      </c>
      <c r="B41" s="43"/>
      <c r="C41" s="43"/>
      <c r="D41" s="43"/>
      <c r="E41" s="43"/>
      <c r="F41" s="43"/>
      <c r="G41" s="43"/>
      <c r="H41" s="43"/>
      <c r="J41" s="41"/>
      <c r="L41" s="44" t="s">
        <v>103</v>
      </c>
    </row>
    <row r="42" spans="1:12" s="14" customFormat="1" ht="18">
      <c r="A42" s="20"/>
      <c r="B42" s="21"/>
      <c r="C42" s="21"/>
      <c r="D42" s="21"/>
      <c r="E42" s="21"/>
      <c r="F42" s="21"/>
      <c r="G42" s="22"/>
      <c r="H42" s="23"/>
      <c r="I42" s="24"/>
      <c r="J42" s="19"/>
      <c r="K42" s="25"/>
      <c r="L42" s="19"/>
    </row>
    <row r="43" spans="1:12" s="19" customFormat="1" ht="15.75">
      <c r="A43" s="15"/>
      <c r="B43" s="15"/>
      <c r="C43" s="15"/>
      <c r="D43" s="15"/>
      <c r="E43" s="15"/>
      <c r="F43" s="15"/>
      <c r="G43" s="15"/>
      <c r="H43" s="15"/>
      <c r="I43" s="16"/>
      <c r="J43" s="17"/>
      <c r="K43" s="18"/>
      <c r="L43" s="14"/>
    </row>
    <row r="44" spans="1:12" s="14" customFormat="1" ht="15.75">
      <c r="A44" s="26"/>
      <c r="B44" s="27"/>
      <c r="C44" s="27"/>
      <c r="D44" s="27"/>
      <c r="E44" s="27"/>
      <c r="F44" s="27"/>
      <c r="G44" s="27"/>
      <c r="H44" s="28"/>
      <c r="I44" s="29"/>
      <c r="J44" s="19"/>
      <c r="K44" s="13"/>
      <c r="L44" s="19"/>
    </row>
    <row r="45" spans="1:12" ht="15.75">
      <c r="A45" s="15"/>
      <c r="B45" s="15"/>
      <c r="C45" s="15"/>
      <c r="D45" s="15"/>
      <c r="E45" s="15"/>
      <c r="F45" s="15"/>
      <c r="G45" s="15"/>
      <c r="H45" s="15"/>
      <c r="I45" s="16"/>
      <c r="J45" s="17"/>
      <c r="K45" s="18"/>
      <c r="L45" s="14"/>
    </row>
  </sheetData>
  <sheetProtection/>
  <autoFilter ref="A1:L37">
    <sortState ref="A2:L45">
      <sortCondition descending="1" sortBy="value" ref="H2:H45"/>
    </sortState>
  </autoFilter>
  <printOptions horizontalCentered="1"/>
  <pageMargins left="0.11811023622047245" right="0" top="0.7874015748031497" bottom="0.5905511811023623" header="0.31496062992125984" footer="0.3937007874015748"/>
  <pageSetup horizontalDpi="600" verticalDpi="600" orientation="landscape" paperSize="9" scale="90" r:id="rId1"/>
  <headerFooter>
    <oddHeader>&amp;L&amp;"Times New Roman,полужирный"&amp;12 9 клас&amp;C&amp;"Times New Roman,полужирный"&amp;12Протокол результатів ІІІ (обласного) етапу Всеукраїнської учнівської олімпіади з економіки у 2018/2019 н.р. &amp;R&amp;"Times New Roman,полужирный"&amp;12Max 110 балів</oddHeader>
  </headerFooter>
  <rowBreaks count="3" manualBreakCount="3">
    <brk id="11" max="255" man="1"/>
    <brk id="21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office</cp:lastModifiedBy>
  <cp:lastPrinted>2019-02-06T15:24:18Z</cp:lastPrinted>
  <dcterms:created xsi:type="dcterms:W3CDTF">2007-05-01T09:47:44Z</dcterms:created>
  <dcterms:modified xsi:type="dcterms:W3CDTF">2019-02-12T10:52:13Z</dcterms:modified>
  <cp:category/>
  <cp:version/>
  <cp:contentType/>
  <cp:contentStatus/>
</cp:coreProperties>
</file>