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Олімпіада\2021_2022\ІІІ\результаты\остаточні\"/>
    </mc:Choice>
  </mc:AlternateContent>
  <xr:revisionPtr revIDLastSave="0" documentId="13_ncr:1_{3CE39331-8483-43AA-9F7D-60AFB69739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 клас" sheetId="5" r:id="rId1"/>
    <sheet name="9 клас" sheetId="8" r:id="rId2"/>
    <sheet name="10 клас" sheetId="9" r:id="rId3"/>
    <sheet name="11 клас" sheetId="10" r:id="rId4"/>
  </sheets>
  <definedNames>
    <definedName name="_xlnm._FilterDatabase" localSheetId="2" hidden="1">'10 клас'!$A$1:$N$37</definedName>
    <definedName name="_xlnm._FilterDatabase" localSheetId="3" hidden="1">'11 клас'!$A$1:$N$36</definedName>
    <definedName name="_xlnm._FilterDatabase" localSheetId="0" hidden="1">'8 клас'!$A$1:$N$48</definedName>
    <definedName name="_xlnm._FilterDatabase" localSheetId="1" hidden="1">'9 клас'!$A$1:$N$36</definedName>
    <definedName name="_xlnm.Print_Area" localSheetId="2">'10 клас'!$A$1:$N$42</definedName>
    <definedName name="_xlnm.Print_Area" localSheetId="3">'11 клас'!$A$1:$N$40</definedName>
    <definedName name="_xlnm.Print_Area" localSheetId="0">'8 клас'!$A$1:$N$52</definedName>
    <definedName name="_xlnm.Print_Area" localSheetId="1">'9 клас'!$A$1:$N$40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9" l="1"/>
  <c r="I36" i="10" l="1"/>
  <c r="I31" i="10"/>
  <c r="I6" i="10"/>
  <c r="I13" i="10"/>
  <c r="I3" i="10"/>
  <c r="I30" i="10"/>
  <c r="I17" i="10"/>
  <c r="I12" i="10"/>
  <c r="I35" i="10"/>
  <c r="I27" i="10"/>
  <c r="I21" i="10"/>
  <c r="I5" i="10"/>
  <c r="I22" i="10"/>
  <c r="I11" i="10"/>
  <c r="I10" i="10"/>
  <c r="I29" i="10"/>
  <c r="I7" i="10"/>
  <c r="I19" i="10"/>
  <c r="I23" i="10"/>
  <c r="I25" i="10"/>
  <c r="I32" i="10"/>
  <c r="I2" i="10"/>
  <c r="I18" i="10"/>
  <c r="I33" i="10"/>
  <c r="I9" i="10"/>
  <c r="I14" i="10"/>
  <c r="I8" i="10"/>
  <c r="I20" i="10"/>
  <c r="I28" i="10"/>
  <c r="I26" i="10"/>
  <c r="I24" i="10"/>
  <c r="I4" i="10"/>
  <c r="I15" i="10"/>
  <c r="I16" i="10"/>
  <c r="I34" i="10"/>
  <c r="I30" i="9"/>
  <c r="I14" i="9"/>
  <c r="I37" i="9"/>
  <c r="I35" i="9"/>
  <c r="I36" i="9"/>
  <c r="I32" i="9"/>
  <c r="I23" i="9"/>
  <c r="I24" i="9"/>
  <c r="I11" i="9"/>
  <c r="I19" i="9"/>
  <c r="I17" i="9"/>
  <c r="I13" i="9"/>
  <c r="I10" i="9"/>
  <c r="I20" i="9"/>
  <c r="I27" i="9"/>
  <c r="I3" i="9"/>
  <c r="I29" i="9"/>
  <c r="I7" i="9"/>
  <c r="I31" i="9"/>
  <c r="I4" i="9"/>
  <c r="I33" i="9"/>
  <c r="I8" i="9"/>
  <c r="I25" i="9"/>
  <c r="I26" i="9"/>
  <c r="I2" i="9"/>
  <c r="I12" i="9"/>
  <c r="I15" i="9"/>
  <c r="I9" i="9"/>
  <c r="I5" i="9"/>
  <c r="I21" i="9"/>
  <c r="I18" i="9"/>
  <c r="I22" i="9"/>
  <c r="I16" i="9"/>
  <c r="I6" i="9"/>
  <c r="I28" i="9"/>
  <c r="I13" i="8"/>
  <c r="I3" i="8"/>
  <c r="I26" i="8"/>
  <c r="I20" i="8"/>
  <c r="I6" i="8"/>
  <c r="I15" i="8"/>
  <c r="I16" i="8"/>
  <c r="I17" i="8"/>
  <c r="I32" i="8"/>
  <c r="I28" i="8"/>
  <c r="I35" i="8"/>
  <c r="I5" i="8"/>
  <c r="I31" i="8"/>
  <c r="I30" i="8"/>
  <c r="I34" i="8"/>
  <c r="I22" i="8"/>
  <c r="I10" i="8"/>
  <c r="I29" i="8"/>
  <c r="I25" i="8"/>
  <c r="I7" i="8"/>
  <c r="I24" i="8"/>
  <c r="I23" i="8"/>
  <c r="I12" i="8"/>
  <c r="I4" i="8"/>
  <c r="I33" i="8"/>
  <c r="I19" i="8"/>
  <c r="I11" i="8"/>
  <c r="I18" i="8"/>
  <c r="I9" i="8"/>
  <c r="I8" i="8"/>
  <c r="I36" i="8"/>
  <c r="I21" i="8"/>
  <c r="I27" i="8"/>
  <c r="I14" i="8"/>
  <c r="I2" i="8"/>
  <c r="I24" i="5"/>
  <c r="I12" i="5"/>
  <c r="I23" i="5"/>
  <c r="I27" i="5"/>
  <c r="I16" i="5" l="1"/>
  <c r="I9" i="5" l="1"/>
  <c r="I35" i="5"/>
  <c r="I11" i="5"/>
  <c r="I8" i="5"/>
  <c r="I44" i="5"/>
  <c r="I30" i="5"/>
  <c r="I46" i="5"/>
  <c r="I26" i="5"/>
  <c r="I39" i="5"/>
  <c r="I3" i="5"/>
  <c r="I36" i="5"/>
  <c r="I25" i="5"/>
  <c r="I31" i="5"/>
  <c r="I38" i="5"/>
  <c r="I5" i="5"/>
  <c r="I6" i="5"/>
  <c r="I14" i="5"/>
  <c r="I13" i="5"/>
  <c r="I21" i="5"/>
  <c r="I22" i="5"/>
  <c r="I37" i="5"/>
  <c r="I40" i="5"/>
  <c r="I41" i="5"/>
  <c r="I42" i="5"/>
  <c r="I18" i="5"/>
  <c r="I17" i="5"/>
  <c r="I20" i="5"/>
  <c r="I45" i="5"/>
  <c r="I10" i="5"/>
  <c r="I34" i="5"/>
  <c r="I32" i="5"/>
  <c r="I2" i="5"/>
  <c r="I47" i="5"/>
  <c r="I19" i="5"/>
  <c r="I15" i="5"/>
  <c r="I7" i="5"/>
  <c r="I28" i="5"/>
  <c r="I33" i="5"/>
  <c r="I29" i="5"/>
  <c r="I43" i="5"/>
  <c r="I48" i="5"/>
  <c r="I4" i="5"/>
</calcChain>
</file>

<file path=xl/sharedStrings.xml><?xml version="1.0" encoding="utf-8"?>
<sst xmlns="http://schemas.openxmlformats.org/spreadsheetml/2006/main" count="728" uniqueCount="295">
  <si>
    <t>№ п/п</t>
  </si>
  <si>
    <t>практичний тур</t>
  </si>
  <si>
    <t>сума балів</t>
  </si>
  <si>
    <t>Прізвище, ім’я учня</t>
  </si>
  <si>
    <t>Назва закладу загальної середньої освіти</t>
  </si>
  <si>
    <t>Немишлянський</t>
  </si>
  <si>
    <t>Основ'янський</t>
  </si>
  <si>
    <t>Харківська гімназія №47 Харківської міської ради Харківської області</t>
  </si>
  <si>
    <t>Міська мережа</t>
  </si>
  <si>
    <t>Індустріальний</t>
  </si>
  <si>
    <t>Московський</t>
  </si>
  <si>
    <t>Харківська гімназія №144 Харківської міської ради Харківської області</t>
  </si>
  <si>
    <t>Чугуївський</t>
  </si>
  <si>
    <t>Харківський</t>
  </si>
  <si>
    <t>Красноградський</t>
  </si>
  <si>
    <t>Холодногірський</t>
  </si>
  <si>
    <t>Голова журі</t>
  </si>
  <si>
    <t>Барчан Олексій Віталійович</t>
  </si>
  <si>
    <t>Харківський ліцей №89 Харківської міської ради Харківської області</t>
  </si>
  <si>
    <t>Білецька Аліна Володимирівна</t>
  </si>
  <si>
    <t>Волков Владислав Юрійович</t>
  </si>
  <si>
    <t>Київський</t>
  </si>
  <si>
    <t>Клименко Дар'я Сергіївна</t>
  </si>
  <si>
    <t>Кравцова Анна Андріївна</t>
  </si>
  <si>
    <t>Новобаварський</t>
  </si>
  <si>
    <t>Харківська гімназія №65 Харківської міської ради Харківської області</t>
  </si>
  <si>
    <t>Харківський навчально-виховний комплекс №45 "Академічна гімназія" Харківської міської ради Харківської області</t>
  </si>
  <si>
    <t>Овсяніков Ярослав Ігорович</t>
  </si>
  <si>
    <t>Підченко Миколай Максимович</t>
  </si>
  <si>
    <t>Скаковська Дар'я Леонідівна</t>
  </si>
  <si>
    <t>Тихонов Владислав Олександрович</t>
  </si>
  <si>
    <t>Уколов Денис Віталійович</t>
  </si>
  <si>
    <t>Харківська загальноосвітня школа І-ІІІ ступенів №56 Харківської міської ради Харківської області</t>
  </si>
  <si>
    <t>Харківська загальноосвітня школа І-ІІІ ступенів №126 Харківської міської ради Харківської області</t>
  </si>
  <si>
    <t>Харківський ліцей №149 Харківської міської ради Харківської області</t>
  </si>
  <si>
    <t>Харківська загальноосвітня школа І-ІІІ ступенів №103 Харківської міської ради Харківської області</t>
  </si>
  <si>
    <t>Назва району(команди)</t>
  </si>
  <si>
    <t>Громада</t>
  </si>
  <si>
    <t>Гаргін Давид Віталійович</t>
  </si>
  <si>
    <t>Ярмухаметова Вікторія Вікторівна</t>
  </si>
  <si>
    <t>Бутов Ігор Олесандрович</t>
  </si>
  <si>
    <t>Ільченко Денис Володимирович</t>
  </si>
  <si>
    <t>Вахула Дарія Сергіївна</t>
  </si>
  <si>
    <t>Трач Ярослав Юрійович</t>
  </si>
  <si>
    <t>Мазур Єгор Максимович</t>
  </si>
  <si>
    <t>Бурма Кирило Сергійович</t>
  </si>
  <si>
    <t>Козачук Георгій Юрійович</t>
  </si>
  <si>
    <t>Липовецький Роман Юрійович</t>
  </si>
  <si>
    <t>Кутах Матвій Андрійович</t>
  </si>
  <si>
    <t>Чайкіна Еліф Ерчинівна</t>
  </si>
  <si>
    <t>Гончарова Єлізавета Олексіївна</t>
  </si>
  <si>
    <t>Шестак Дар'я Юріївна</t>
  </si>
  <si>
    <t>Борщ Віктор Олександрович</t>
  </si>
  <si>
    <t>Серюженко Катерина Сергіївна</t>
  </si>
  <si>
    <t>Бєлєвцов Єгор Євгенович</t>
  </si>
  <si>
    <t>Баркулов Михайло Олександровис</t>
  </si>
  <si>
    <t>Черненко Іван Олегович</t>
  </si>
  <si>
    <t>Хіценко Микита Олексійович</t>
  </si>
  <si>
    <t>Гуров Назар Тимурович</t>
  </si>
  <si>
    <t>Купіної Ольги Вікторівни</t>
  </si>
  <si>
    <t>Тарасова Тетяна Петрівна</t>
  </si>
  <si>
    <t>Мартинов Василь Романович</t>
  </si>
  <si>
    <t>Болгова Марина Олександрівна</t>
  </si>
  <si>
    <t>Коршкова Анна Дмитрівна</t>
  </si>
  <si>
    <t>Покус Іван Іванович</t>
  </si>
  <si>
    <t>Рапій Рустам Сергійович</t>
  </si>
  <si>
    <t>Босак Данило Олексійович</t>
  </si>
  <si>
    <t>Богомаз Олена Павлівна</t>
  </si>
  <si>
    <t>Пчолкіна Марія Євгенівна</t>
  </si>
  <si>
    <t>Годунок Надія Олекіївна</t>
  </si>
  <si>
    <t>М'яло Софія Юріївна</t>
  </si>
  <si>
    <t>Пруднік Анастасія Дмитрівна</t>
  </si>
  <si>
    <t>Ананко Анастасія Леонідівна</t>
  </si>
  <si>
    <t>Сорокін Родіон Олександрович</t>
  </si>
  <si>
    <t>Дружиніна Софія Антонівна</t>
  </si>
  <si>
    <t>Капустін Олександр Михайлович</t>
  </si>
  <si>
    <t>Бондаренко Віталій Олегович</t>
  </si>
  <si>
    <t>Івашура Олександра Миколаївна</t>
  </si>
  <si>
    <t>Сопко Давид Олександрович</t>
  </si>
  <si>
    <t>Коник Антоніна Антонівна</t>
  </si>
  <si>
    <t>Яковлева Віра Андріївна</t>
  </si>
  <si>
    <t xml:space="preserve">Свердлов Іван Олександрович </t>
  </si>
  <si>
    <t>Трофименко Іван Андрійович</t>
  </si>
  <si>
    <t>м. Харків</t>
  </si>
  <si>
    <t>Харківська загальноосвітня школа І-ІІ ступенів №81 Харківської міської ради Харківської області</t>
  </si>
  <si>
    <t>Зміївська МГ</t>
  </si>
  <si>
    <t>КЗ "Зміївська загальноосвітня школа І-ІІІ ступенів №2 імені льотчика-космонавта Ігоря Петровича Волка" Зміївської міської ради Чугуївського району Харківської області</t>
  </si>
  <si>
    <t>Харківська загальноосвітня школа І-ІІІ ступенів №115 Харківської міської ради Харківської області</t>
  </si>
  <si>
    <t>Харківська гімназія № 46 ім. М.В.Ломоносова Харківської міської ради Харківської області</t>
  </si>
  <si>
    <t>Харківська гімназія №39 Харківської міської ради Харківської області</t>
  </si>
  <si>
    <t>Чугуївська МГ</t>
  </si>
  <si>
    <t>КЗ "Клугино-Башкирівський ліцей" Чугуївської міської ради Харківськоїї області</t>
  </si>
  <si>
    <t>Шевченківський</t>
  </si>
  <si>
    <t>Ізюмський</t>
  </si>
  <si>
    <t>Балаклійська МГ</t>
  </si>
  <si>
    <t>Балаклійський ліцей №3 Балаклійської міської ради Харківської області</t>
  </si>
  <si>
    <t>Заклади обласного підпорядкування</t>
  </si>
  <si>
    <t>КЗ «Сахновщинський ліцей №1» Сахновщинської селищної ради</t>
  </si>
  <si>
    <t>КЗ "Харківський університетський ліцей Харківської міської ради Харківської області"</t>
  </si>
  <si>
    <t>Харківська загальноосвітня школа І-ІІІ ступенів №54 Харківської міської ради Харківської області</t>
  </si>
  <si>
    <t>Харківська спеціалізована школа І-ІІІ ступенів №87 Харківської міської ради Харківської області</t>
  </si>
  <si>
    <t>Харківська гімназія №23 Харківської міської ради Харківської області</t>
  </si>
  <si>
    <t>Харківська загальноосвітня школа І-ІІІ ступенів №37 Харківської міської ради Харківської області</t>
  </si>
  <si>
    <t>Харківська загальноосвітня школа І-ІІІ ступенів №128 Харківської міської ради Харківської області</t>
  </si>
  <si>
    <t>Харківська МГ</t>
  </si>
  <si>
    <t>Харківська гімназія № 82 Харківської міської ради Харківської області</t>
  </si>
  <si>
    <t>КЗ "Приколотнянський ліцей ім. Героя Радянського Союзу К.Ф.Ольшанського Вільхуватської сільської ради"</t>
  </si>
  <si>
    <t>Харківська загальноосвітня школа І-ІІІ ступеня  № 91 Харківської міської ради Харківської області</t>
  </si>
  <si>
    <t>Харківська загальноосвітня школа І-ІІІ ступенів № 157 Харківської міської ради Харківської області</t>
  </si>
  <si>
    <t>Харківська загальноосвітня школа І-ІІІ ступенів №10 Харківської міської ради Харківської області</t>
  </si>
  <si>
    <t>Куп’янський ліцей №6 Куп’янської міської ради Харківської області</t>
  </si>
  <si>
    <t>Харківська гімназія №12 Харківської міської ради Харківської області</t>
  </si>
  <si>
    <t>Харківський технічний ліцей № 173 Харківської міської ради Харківської області</t>
  </si>
  <si>
    <t>КЗ "Дергачівський ліцей №3" Дергачівської міської ради Харківської області</t>
  </si>
  <si>
    <t>КЗ "Дворічнокутянський ліцей" Солоницівської селищної ради Харківської області</t>
  </si>
  <si>
    <t>Харківська загальноосвітня школа І-ІІІ ступенів №52 Харківської міської ради Харківської області</t>
  </si>
  <si>
    <t>Харківська загальноосвітня школа І-ІІІ ступенів №53 Харківської міської ради Харківської області</t>
  </si>
  <si>
    <t>Харківська гімназія № 83 Харківської міської ради Харківської області</t>
  </si>
  <si>
    <t>Куп'янський</t>
  </si>
  <si>
    <t>Вільхуватська СГ</t>
  </si>
  <si>
    <t>Куп’янська МГ</t>
  </si>
  <si>
    <t>Дергачівська МГ</t>
  </si>
  <si>
    <t>Солоницівська СГ</t>
  </si>
  <si>
    <t>КЗ «Обдарованість»</t>
  </si>
  <si>
    <t>М.О.Колосов</t>
  </si>
  <si>
    <t>Бутко Анна Олександрівна</t>
  </si>
  <si>
    <t>Мовсесян Ірина Арменівна</t>
  </si>
  <si>
    <t>Сорока Анна Володимирівна</t>
  </si>
  <si>
    <t>Сташенко Павло Андрійович</t>
  </si>
  <si>
    <t>Воротинцев Олексій Юрійович</t>
  </si>
  <si>
    <t>Павленко Вероніка Юріївна</t>
  </si>
  <si>
    <t>Матяш Антон Андрійович</t>
  </si>
  <si>
    <t>Гордієнко Дар'я Максимівна</t>
  </si>
  <si>
    <t>Ісаєв Нікіта Олександрович</t>
  </si>
  <si>
    <t>Зуєва Поліна Павлівна</t>
  </si>
  <si>
    <t>Новікова Карина Едуардівна</t>
  </si>
  <si>
    <t>Ісаєва Анна Дмитрівна</t>
  </si>
  <si>
    <t>Ткаченко Ігор Владиславович</t>
  </si>
  <si>
    <t>Краснокутський Борис В'ячеславович</t>
  </si>
  <si>
    <t>Ганіченко Олександр Сергійович</t>
  </si>
  <si>
    <t>Коваленко Анна Михайлівна</t>
  </si>
  <si>
    <t>Серицька Любов Олегівна</t>
  </si>
  <si>
    <t>Ольховський Ярослав Олегович</t>
  </si>
  <si>
    <t>Блудова Олександра В'ячеславівна</t>
  </si>
  <si>
    <t>Гладкий Федір Сергійович</t>
  </si>
  <si>
    <t>Богомолова Дар'‎я Миколаївна</t>
  </si>
  <si>
    <t>Шеметов Богдан Олександрович</t>
  </si>
  <si>
    <t>Ляшенко Марія Юріївна</t>
  </si>
  <si>
    <t>Драпанчук Євгенія Миколаївна</t>
  </si>
  <si>
    <t>Нго Чунг Кієн</t>
  </si>
  <si>
    <t>Зіміна Поліна Андріївна</t>
  </si>
  <si>
    <t>Справцев Єгор Олександрович</t>
  </si>
  <si>
    <t>Андріанов Роман Костянтинович</t>
  </si>
  <si>
    <t>Погребняк Юліан Костянтинович</t>
  </si>
  <si>
    <t>Малахов Роман Єгорович</t>
  </si>
  <si>
    <t>Бєляєва Анна Олегівна</t>
  </si>
  <si>
    <t>Кізім Софія Євгенівна</t>
  </si>
  <si>
    <t>Шпак Артем Сергійович</t>
  </si>
  <si>
    <t>Харківський Ліцей 161 «Імпульс» Харківської міської ради Харківської області</t>
  </si>
  <si>
    <t>Балаклійський ліцей №2 Балаклійської міської ради Харківської області</t>
  </si>
  <si>
    <t>Харківська гімназія №172 Харківської міської ради Харківської області</t>
  </si>
  <si>
    <t>Харківська гімназія № 14 Харківської міської ради  Харківської області</t>
  </si>
  <si>
    <t>Харківська спеціалізована школа І-ІІІ ступенів №80 Харківської міської ради Харківської області</t>
  </si>
  <si>
    <t>Харківська спеціалізована школа І-ІІІ ступенів № 119 Харківської міської ради Харківської області</t>
  </si>
  <si>
    <t>Харківська загальноосвітня школа І-ІІІ ступенів  № 160 Харківської міської ради Харківської області</t>
  </si>
  <si>
    <t>Приватний заклад «Харківський приватний ліцей «Лєствіца» Харківської області»</t>
  </si>
  <si>
    <t>Оніщенко Софія Дмитрівна</t>
  </si>
  <si>
    <t>Партола Таїсія Вячеславівна</t>
  </si>
  <si>
    <t>Харківський ліцей № 161 «Імпульс» Харківської міської ради Харківської області</t>
  </si>
  <si>
    <t>КЗ "Вільхуватський ліцей Вільхуватської сільської ради" Харківської області</t>
  </si>
  <si>
    <t>КЗ «Харківська гімназія №13 Харківської міської ради Харківської області»</t>
  </si>
  <si>
    <t>КЗ "Бугаївський ліцей Куньєвської сільської ради Ізюмського району Харківської області"</t>
  </si>
  <si>
    <t>Харківська спеціалізована школа ІІ-ІІІ ступенів №3 Харківської міської ради Харківської області</t>
  </si>
  <si>
    <t>КЗ "Есхарівський ліцей" Новопокровської селищної ради Чугуївського району Харківської області</t>
  </si>
  <si>
    <t>Донецький ліцей №1 Донецької селищної ради Ізюмського району Харківської області</t>
  </si>
  <si>
    <t>Харківська спеціалізована школа І-ІІІ ступенів №17 Харківської міської ради Харківської області</t>
  </si>
  <si>
    <t>КЗ "Пісочинський ліцей "Мобіль" Пісочинської селищної ради Харківського району Харківської області"</t>
  </si>
  <si>
    <t>Куньєвська СГ</t>
  </si>
  <si>
    <t>Новопокровська СГ</t>
  </si>
  <si>
    <t>Донецька СГ</t>
  </si>
  <si>
    <t>Пісочинська СГ</t>
  </si>
  <si>
    <t>Сахновщинська СГ</t>
  </si>
  <si>
    <t>Варченко Микола Миколайович</t>
  </si>
  <si>
    <t>Василевська Марія Андріївна</t>
  </si>
  <si>
    <t>Веремко Вікторія Русланівна</t>
  </si>
  <si>
    <t>Волошко Денис Олександрович</t>
  </si>
  <si>
    <t>Гончаренко Єкатерина Євгенівна</t>
  </si>
  <si>
    <t>Горовенко Марія Василівна</t>
  </si>
  <si>
    <t>Дзюріч Нікіта Сергійович</t>
  </si>
  <si>
    <t>Дрокін Мирон Віталійович</t>
  </si>
  <si>
    <t>Дубовецький Ігор Юрийович</t>
  </si>
  <si>
    <t>Єременко Дмитро Дмитрович</t>
  </si>
  <si>
    <t>Камалова Еліна Максимівна</t>
  </si>
  <si>
    <t>Катасонов Сергій Сергійович</t>
  </si>
  <si>
    <t>Копильцов Іван Глібович</t>
  </si>
  <si>
    <t>Корнієнко Олексій Русланович</t>
  </si>
  <si>
    <t>Кудряєв Андрій Кирилович</t>
  </si>
  <si>
    <t>Маслов Едуард Олександрович</t>
  </si>
  <si>
    <t>Маслов Михайло Михайлович</t>
  </si>
  <si>
    <t>Нескоромна Діана Володимирівна</t>
  </si>
  <si>
    <t>Нестеренко Софія Олександрівна</t>
  </si>
  <si>
    <t>Палант Едуард Олександрович</t>
  </si>
  <si>
    <t>Перепелиця Ігор Олегович</t>
  </si>
  <si>
    <t>Перова Маргарита Миколаївна</t>
  </si>
  <si>
    <t>Пивоварова Анна Володимирівна</t>
  </si>
  <si>
    <t>Проценко Дмитро Валерійович</t>
  </si>
  <si>
    <t>Рєпіна Оксана Сергіївна</t>
  </si>
  <si>
    <t>Середа Катерина Сергіївна</t>
  </si>
  <si>
    <t>Старченко Денис Андрійович</t>
  </si>
  <si>
    <t>Строна Іван Дмитрович</t>
  </si>
  <si>
    <t>Суворов Максим Володимирович</t>
  </si>
  <si>
    <t>Сьомова Влада Андріївна</t>
  </si>
  <si>
    <t>Тарасенко Дар‘я Геннадіївна</t>
  </si>
  <si>
    <t>Хижевський Іван Васильович</t>
  </si>
  <si>
    <t>Чуваєв Артем Олександрович</t>
  </si>
  <si>
    <t>Красноградський ліцей №4 Красноградської міської ради Харківської області</t>
  </si>
  <si>
    <t>Харківська спеціалізована школа І-ІІІ ступенів №162 Харківської міської ради Харківської області</t>
  </si>
  <si>
    <t>КЗ "Білоколодязький ліцей Вовчанської міської ради Чугуївського району Харківської області"</t>
  </si>
  <si>
    <t>Харківська загальноосвітня школа І-ІІІ ступенів №5 Харківської міської ради Харківської області</t>
  </si>
  <si>
    <t>Харківська загальноосвітня школа І-ІІІ ступенів №26 Харківської міської ради Харківської області</t>
  </si>
  <si>
    <t>КЗ «Наталинський ліцей Наталинської сільської ради Красноградського району Харківської області»</t>
  </si>
  <si>
    <t>Вовчанська МГ</t>
  </si>
  <si>
    <t>Наталинська СГ</t>
  </si>
  <si>
    <t>Тарнавська Анастасія Романівна</t>
  </si>
  <si>
    <t>КЗ "Русько-Лозівський ліцей" Дергачівської міської ради Харківської області</t>
  </si>
  <si>
    <t>Солоха Данило Євгенович</t>
  </si>
  <si>
    <t>Комунальний заклад «Первомайський ліцей №3 «Успіх» Первомайської міської ради Харківської області»</t>
  </si>
  <si>
    <t>Харківська загальноосвітня школа І-ІІІ ступенів №59 Харківської міської ради Харківської області</t>
  </si>
  <si>
    <t>Лозівський</t>
  </si>
  <si>
    <t>Первомайська МГ</t>
  </si>
  <si>
    <t>Барміна Дар`я В`ячеславівна</t>
  </si>
  <si>
    <t>Воронцов Олег Станіславович</t>
  </si>
  <si>
    <t>Гавриш Олексій Сергійович</t>
  </si>
  <si>
    <t>Гальченко Анастасія Дмитрівна</t>
  </si>
  <si>
    <t>Гуляєв Макар Юрійович</t>
  </si>
  <si>
    <t>Жадан Костянтин Андрійович</t>
  </si>
  <si>
    <t>Загребельний Сергій Євгенович</t>
  </si>
  <si>
    <t>Задніпрянська Софія Євгенівна</t>
  </si>
  <si>
    <t>Захарова Марія Андріївна</t>
  </si>
  <si>
    <t>Зезекало Арсеній Олексійович</t>
  </si>
  <si>
    <t>Кожан Сергій Володимирович</t>
  </si>
  <si>
    <t>Коченко Денис Олександрович</t>
  </si>
  <si>
    <t>Лєндич Євген Сергійович</t>
  </si>
  <si>
    <t>Матюшенко Костянтин Леонідович</t>
  </si>
  <si>
    <t>Моргун Максим Богданович</t>
  </si>
  <si>
    <t>Морозов Максим Олексійович</t>
  </si>
  <si>
    <t>Новиков Гліб Костянтинович</t>
  </si>
  <si>
    <t>Рябко Марія Євгенівна</t>
  </si>
  <si>
    <t>Середа Анастасія Артемівна</t>
  </si>
  <si>
    <t>Сиропуло Маргарита Василівна</t>
  </si>
  <si>
    <t>Терещенко Анастасія Андріївна</t>
  </si>
  <si>
    <t>Товстик Ольга Володимирівна</t>
  </si>
  <si>
    <t>Шевякова Вікторія Андріївна</t>
  </si>
  <si>
    <t>Валківська МГ</t>
  </si>
  <si>
    <t>Куп'янський ліцей №1 Куп'янської міської ради Харківської області</t>
  </si>
  <si>
    <t>КЗ "Чемужівська загальноосвітня школа І-ІІІ ступенів" Зміївської міської ради Чугуївського району Харківської області</t>
  </si>
  <si>
    <t>Харківська спеціалізована школа І-ІІІ ступенів №99 Харківської міської ради Харківської області</t>
  </si>
  <si>
    <t>Харківська загальноосвітня школа І-ІІІ ступенів №35 Харківської міської ради Харківської області</t>
  </si>
  <si>
    <t>Балаклійський ліцей №4 Балаклійської міської ради Харківської області</t>
  </si>
  <si>
    <t>Бригадирівський ліцей Балаклійської міської ради Харківської області</t>
  </si>
  <si>
    <t>КЗ «Харківська спеціалізована школа І – ІІІ ступенів № 11 з поглибленим вивченням окремих предметів Харківської міської ради Харківської області»</t>
  </si>
  <si>
    <t>Люботинська загальноосвітня школа І-ІІІ ступенів №4 Люботинської міської ради Харківської області</t>
  </si>
  <si>
    <t>Харківський ліцей №107 Харківської міської ради Харківської області</t>
  </si>
  <si>
    <t>КЗ "Великобурлуцький ліцей Великобурлуцької селищної ради" Харківської області</t>
  </si>
  <si>
    <t>Харківська загальноосвітня школа І-ІІІ ступенів №28 Харківської міської ради Харківської області</t>
  </si>
  <si>
    <t>Красноградський ліцей №3 Красноградської міської ради Харківської області</t>
  </si>
  <si>
    <t>Люботинська МГ</t>
  </si>
  <si>
    <t>Великобурлуцька СГ</t>
  </si>
  <si>
    <t>Красноградська МГ</t>
  </si>
  <si>
    <t>Шевчук Таїсія Андріївна</t>
  </si>
  <si>
    <t>КЗ  «Валківська загальноосвітня школа  І-ІІІ ступенів Валківської міської ради  Харківської області»</t>
  </si>
  <si>
    <t>Харківська спеціалізована школа І-ІІІ ступенів №62 Харківської міської ради Харківської області</t>
  </si>
  <si>
    <t>Олейник Ксенія Андріївна</t>
  </si>
  <si>
    <t>Слобідський</t>
  </si>
  <si>
    <t>Богодухівський</t>
  </si>
  <si>
    <t>Місце</t>
  </si>
  <si>
    <t>Голова оргкомітету</t>
  </si>
  <si>
    <t>О.Г. Медяник</t>
  </si>
  <si>
    <t>І</t>
  </si>
  <si>
    <t>ІІ</t>
  </si>
  <si>
    <t>ІІІ</t>
  </si>
  <si>
    <t>КЗ «Харківська загальноосвітня школа І-ІІІ ступенів  № 49 Харківської міської ради Харківської області імені Харківських дивізій»</t>
  </si>
  <si>
    <t xml:space="preserve">Харківський технічний ліцей № 173 Харківської міської ради Харківської області </t>
  </si>
  <si>
    <t>КЗ «Харківський університетський ліцей Харківської міської ради Харківської області»</t>
  </si>
  <si>
    <t>КЗ  «Харківський фізико-математичний ліцей №27 Харківської міської ради Харківської області»</t>
  </si>
  <si>
    <t>КЗ «Харківський науковий ліцей-інтернат "Обдарованість"» Харківської обласної ради</t>
  </si>
  <si>
    <t xml:space="preserve">Харківська гімназія № 46 ім. М.В.Ломоносова Харківської міської ради Харківської області </t>
  </si>
  <si>
    <t xml:space="preserve">КЗ «Харківський ліцей з посиленою військово-фізичною підготовкою "Рятувальник"» Харківської обласної ради  </t>
  </si>
  <si>
    <t>Круглов Крістіан Романович</t>
  </si>
  <si>
    <t>КЗ «Харківський фізико-математичний ліцей №27 Харківської міської ради Харківської області»</t>
  </si>
  <si>
    <t>Окунєв Олександр Миколайович</t>
  </si>
  <si>
    <t>КЗ «Харківська спеціалізована школа ІІ-ІІІ ступенів №3 Харківської міської ради Харківської областіІ»</t>
  </si>
  <si>
    <t>КЗ "Новопокровський опорний ліцей" Новопокровської селищної ради Чугуївського району Харківської області</t>
  </si>
  <si>
    <t>КЗ «Первомайський ліцей №3 «Успіх» Первомайської міської ради Харківської області»</t>
  </si>
  <si>
    <t>Ліфєнцєв Ілля Андрійович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</si>
</sst>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2"/>
  <sheetViews>
    <sheetView tabSelected="1" view="pageLayout" zoomScale="70" zoomScaleNormal="100" zoomScalePageLayoutView="70" workbookViewId="0">
      <selection activeCell="B2" sqref="B2"/>
    </sheetView>
  </sheetViews>
  <sheetFormatPr defaultRowHeight="15.75" x14ac:dyDescent="0.25"/>
  <cols>
    <col min="1" max="1" width="6.140625" style="7" customWidth="1"/>
    <col min="2" max="7" width="7" style="7" customWidth="1"/>
    <col min="8" max="8" width="8.140625" style="7" customWidth="1"/>
    <col min="9" max="10" width="7.28515625" style="7" customWidth="1"/>
    <col min="11" max="11" width="28.140625" style="7" customWidth="1"/>
    <col min="12" max="12" width="46.7109375" style="7" customWidth="1"/>
    <col min="13" max="14" width="23.28515625" style="7" customWidth="1"/>
    <col min="15" max="253" width="9.140625" style="7"/>
    <col min="254" max="254" width="6.140625" style="7" customWidth="1"/>
    <col min="255" max="262" width="9.140625" style="7"/>
    <col min="263" max="263" width="6.140625" style="7" customWidth="1"/>
    <col min="264" max="264" width="9.140625" style="7"/>
    <col min="265" max="265" width="31.7109375" style="7" bestFit="1" customWidth="1"/>
    <col min="266" max="266" width="21.7109375" style="7" customWidth="1"/>
    <col min="267" max="267" width="37.85546875" style="7" customWidth="1"/>
    <col min="268" max="268" width="9.140625" style="7"/>
    <col min="269" max="269" width="14.28515625" style="7" customWidth="1"/>
    <col min="270" max="270" width="25" style="7" customWidth="1"/>
    <col min="271" max="509" width="9.140625" style="7"/>
    <col min="510" max="510" width="6.140625" style="7" customWidth="1"/>
    <col min="511" max="518" width="9.140625" style="7"/>
    <col min="519" max="519" width="6.140625" style="7" customWidth="1"/>
    <col min="520" max="520" width="9.140625" style="7"/>
    <col min="521" max="521" width="31.7109375" style="7" bestFit="1" customWidth="1"/>
    <col min="522" max="522" width="21.7109375" style="7" customWidth="1"/>
    <col min="523" max="523" width="37.85546875" style="7" customWidth="1"/>
    <col min="524" max="524" width="9.140625" style="7"/>
    <col min="525" max="525" width="14.28515625" style="7" customWidth="1"/>
    <col min="526" max="526" width="25" style="7" customWidth="1"/>
    <col min="527" max="765" width="9.140625" style="7"/>
    <col min="766" max="766" width="6.140625" style="7" customWidth="1"/>
    <col min="767" max="774" width="9.140625" style="7"/>
    <col min="775" max="775" width="6.140625" style="7" customWidth="1"/>
    <col min="776" max="776" width="9.140625" style="7"/>
    <col min="777" max="777" width="31.7109375" style="7" bestFit="1" customWidth="1"/>
    <col min="778" max="778" width="21.7109375" style="7" customWidth="1"/>
    <col min="779" max="779" width="37.85546875" style="7" customWidth="1"/>
    <col min="780" max="780" width="9.140625" style="7"/>
    <col min="781" max="781" width="14.28515625" style="7" customWidth="1"/>
    <col min="782" max="782" width="25" style="7" customWidth="1"/>
    <col min="783" max="1021" width="9.140625" style="7"/>
    <col min="1022" max="1022" width="6.140625" style="7" customWidth="1"/>
    <col min="1023" max="1030" width="9.140625" style="7"/>
    <col min="1031" max="1031" width="6.140625" style="7" customWidth="1"/>
    <col min="1032" max="1032" width="9.140625" style="7"/>
    <col min="1033" max="1033" width="31.7109375" style="7" bestFit="1" customWidth="1"/>
    <col min="1034" max="1034" width="21.7109375" style="7" customWidth="1"/>
    <col min="1035" max="1035" width="37.85546875" style="7" customWidth="1"/>
    <col min="1036" max="1036" width="9.140625" style="7"/>
    <col min="1037" max="1037" width="14.28515625" style="7" customWidth="1"/>
    <col min="1038" max="1038" width="25" style="7" customWidth="1"/>
    <col min="1039" max="1277" width="9.140625" style="7"/>
    <col min="1278" max="1278" width="6.140625" style="7" customWidth="1"/>
    <col min="1279" max="1286" width="9.140625" style="7"/>
    <col min="1287" max="1287" width="6.140625" style="7" customWidth="1"/>
    <col min="1288" max="1288" width="9.140625" style="7"/>
    <col min="1289" max="1289" width="31.7109375" style="7" bestFit="1" customWidth="1"/>
    <col min="1290" max="1290" width="21.7109375" style="7" customWidth="1"/>
    <col min="1291" max="1291" width="37.85546875" style="7" customWidth="1"/>
    <col min="1292" max="1292" width="9.140625" style="7"/>
    <col min="1293" max="1293" width="14.28515625" style="7" customWidth="1"/>
    <col min="1294" max="1294" width="25" style="7" customWidth="1"/>
    <col min="1295" max="1533" width="9.140625" style="7"/>
    <col min="1534" max="1534" width="6.140625" style="7" customWidth="1"/>
    <col min="1535" max="1542" width="9.140625" style="7"/>
    <col min="1543" max="1543" width="6.140625" style="7" customWidth="1"/>
    <col min="1544" max="1544" width="9.140625" style="7"/>
    <col min="1545" max="1545" width="31.7109375" style="7" bestFit="1" customWidth="1"/>
    <col min="1546" max="1546" width="21.7109375" style="7" customWidth="1"/>
    <col min="1547" max="1547" width="37.85546875" style="7" customWidth="1"/>
    <col min="1548" max="1548" width="9.140625" style="7"/>
    <col min="1549" max="1549" width="14.28515625" style="7" customWidth="1"/>
    <col min="1550" max="1550" width="25" style="7" customWidth="1"/>
    <col min="1551" max="1789" width="9.140625" style="7"/>
    <col min="1790" max="1790" width="6.140625" style="7" customWidth="1"/>
    <col min="1791" max="1798" width="9.140625" style="7"/>
    <col min="1799" max="1799" width="6.140625" style="7" customWidth="1"/>
    <col min="1800" max="1800" width="9.140625" style="7"/>
    <col min="1801" max="1801" width="31.7109375" style="7" bestFit="1" customWidth="1"/>
    <col min="1802" max="1802" width="21.7109375" style="7" customWidth="1"/>
    <col min="1803" max="1803" width="37.85546875" style="7" customWidth="1"/>
    <col min="1804" max="1804" width="9.140625" style="7"/>
    <col min="1805" max="1805" width="14.28515625" style="7" customWidth="1"/>
    <col min="1806" max="1806" width="25" style="7" customWidth="1"/>
    <col min="1807" max="2045" width="9.140625" style="7"/>
    <col min="2046" max="2046" width="6.140625" style="7" customWidth="1"/>
    <col min="2047" max="2054" width="9.140625" style="7"/>
    <col min="2055" max="2055" width="6.140625" style="7" customWidth="1"/>
    <col min="2056" max="2056" width="9.140625" style="7"/>
    <col min="2057" max="2057" width="31.7109375" style="7" bestFit="1" customWidth="1"/>
    <col min="2058" max="2058" width="21.7109375" style="7" customWidth="1"/>
    <col min="2059" max="2059" width="37.85546875" style="7" customWidth="1"/>
    <col min="2060" max="2060" width="9.140625" style="7"/>
    <col min="2061" max="2061" width="14.28515625" style="7" customWidth="1"/>
    <col min="2062" max="2062" width="25" style="7" customWidth="1"/>
    <col min="2063" max="2301" width="9.140625" style="7"/>
    <col min="2302" max="2302" width="6.140625" style="7" customWidth="1"/>
    <col min="2303" max="2310" width="9.140625" style="7"/>
    <col min="2311" max="2311" width="6.140625" style="7" customWidth="1"/>
    <col min="2312" max="2312" width="9.140625" style="7"/>
    <col min="2313" max="2313" width="31.7109375" style="7" bestFit="1" customWidth="1"/>
    <col min="2314" max="2314" width="21.7109375" style="7" customWidth="1"/>
    <col min="2315" max="2315" width="37.85546875" style="7" customWidth="1"/>
    <col min="2316" max="2316" width="9.140625" style="7"/>
    <col min="2317" max="2317" width="14.28515625" style="7" customWidth="1"/>
    <col min="2318" max="2318" width="25" style="7" customWidth="1"/>
    <col min="2319" max="2557" width="9.140625" style="7"/>
    <col min="2558" max="2558" width="6.140625" style="7" customWidth="1"/>
    <col min="2559" max="2566" width="9.140625" style="7"/>
    <col min="2567" max="2567" width="6.140625" style="7" customWidth="1"/>
    <col min="2568" max="2568" width="9.140625" style="7"/>
    <col min="2569" max="2569" width="31.7109375" style="7" bestFit="1" customWidth="1"/>
    <col min="2570" max="2570" width="21.7109375" style="7" customWidth="1"/>
    <col min="2571" max="2571" width="37.85546875" style="7" customWidth="1"/>
    <col min="2572" max="2572" width="9.140625" style="7"/>
    <col min="2573" max="2573" width="14.28515625" style="7" customWidth="1"/>
    <col min="2574" max="2574" width="25" style="7" customWidth="1"/>
    <col min="2575" max="2813" width="9.140625" style="7"/>
    <col min="2814" max="2814" width="6.140625" style="7" customWidth="1"/>
    <col min="2815" max="2822" width="9.140625" style="7"/>
    <col min="2823" max="2823" width="6.140625" style="7" customWidth="1"/>
    <col min="2824" max="2824" width="9.140625" style="7"/>
    <col min="2825" max="2825" width="31.7109375" style="7" bestFit="1" customWidth="1"/>
    <col min="2826" max="2826" width="21.7109375" style="7" customWidth="1"/>
    <col min="2827" max="2827" width="37.85546875" style="7" customWidth="1"/>
    <col min="2828" max="2828" width="9.140625" style="7"/>
    <col min="2829" max="2829" width="14.28515625" style="7" customWidth="1"/>
    <col min="2830" max="2830" width="25" style="7" customWidth="1"/>
    <col min="2831" max="3069" width="9.140625" style="7"/>
    <col min="3070" max="3070" width="6.140625" style="7" customWidth="1"/>
    <col min="3071" max="3078" width="9.140625" style="7"/>
    <col min="3079" max="3079" width="6.140625" style="7" customWidth="1"/>
    <col min="3080" max="3080" width="9.140625" style="7"/>
    <col min="3081" max="3081" width="31.7109375" style="7" bestFit="1" customWidth="1"/>
    <col min="3082" max="3082" width="21.7109375" style="7" customWidth="1"/>
    <col min="3083" max="3083" width="37.85546875" style="7" customWidth="1"/>
    <col min="3084" max="3084" width="9.140625" style="7"/>
    <col min="3085" max="3085" width="14.28515625" style="7" customWidth="1"/>
    <col min="3086" max="3086" width="25" style="7" customWidth="1"/>
    <col min="3087" max="3325" width="9.140625" style="7"/>
    <col min="3326" max="3326" width="6.140625" style="7" customWidth="1"/>
    <col min="3327" max="3334" width="9.140625" style="7"/>
    <col min="3335" max="3335" width="6.140625" style="7" customWidth="1"/>
    <col min="3336" max="3336" width="9.140625" style="7"/>
    <col min="3337" max="3337" width="31.7109375" style="7" bestFit="1" customWidth="1"/>
    <col min="3338" max="3338" width="21.7109375" style="7" customWidth="1"/>
    <col min="3339" max="3339" width="37.85546875" style="7" customWidth="1"/>
    <col min="3340" max="3340" width="9.140625" style="7"/>
    <col min="3341" max="3341" width="14.28515625" style="7" customWidth="1"/>
    <col min="3342" max="3342" width="25" style="7" customWidth="1"/>
    <col min="3343" max="3581" width="9.140625" style="7"/>
    <col min="3582" max="3582" width="6.140625" style="7" customWidth="1"/>
    <col min="3583" max="3590" width="9.140625" style="7"/>
    <col min="3591" max="3591" width="6.140625" style="7" customWidth="1"/>
    <col min="3592" max="3592" width="9.140625" style="7"/>
    <col min="3593" max="3593" width="31.7109375" style="7" bestFit="1" customWidth="1"/>
    <col min="3594" max="3594" width="21.7109375" style="7" customWidth="1"/>
    <col min="3595" max="3595" width="37.85546875" style="7" customWidth="1"/>
    <col min="3596" max="3596" width="9.140625" style="7"/>
    <col min="3597" max="3597" width="14.28515625" style="7" customWidth="1"/>
    <col min="3598" max="3598" width="25" style="7" customWidth="1"/>
    <col min="3599" max="3837" width="9.140625" style="7"/>
    <col min="3838" max="3838" width="6.140625" style="7" customWidth="1"/>
    <col min="3839" max="3846" width="9.140625" style="7"/>
    <col min="3847" max="3847" width="6.140625" style="7" customWidth="1"/>
    <col min="3848" max="3848" width="9.140625" style="7"/>
    <col min="3849" max="3849" width="31.7109375" style="7" bestFit="1" customWidth="1"/>
    <col min="3850" max="3850" width="21.7109375" style="7" customWidth="1"/>
    <col min="3851" max="3851" width="37.85546875" style="7" customWidth="1"/>
    <col min="3852" max="3852" width="9.140625" style="7"/>
    <col min="3853" max="3853" width="14.28515625" style="7" customWidth="1"/>
    <col min="3854" max="3854" width="25" style="7" customWidth="1"/>
    <col min="3855" max="4093" width="9.140625" style="7"/>
    <col min="4094" max="4094" width="6.140625" style="7" customWidth="1"/>
    <col min="4095" max="4102" width="9.140625" style="7"/>
    <col min="4103" max="4103" width="6.140625" style="7" customWidth="1"/>
    <col min="4104" max="4104" width="9.140625" style="7"/>
    <col min="4105" max="4105" width="31.7109375" style="7" bestFit="1" customWidth="1"/>
    <col min="4106" max="4106" width="21.7109375" style="7" customWidth="1"/>
    <col min="4107" max="4107" width="37.85546875" style="7" customWidth="1"/>
    <col min="4108" max="4108" width="9.140625" style="7"/>
    <col min="4109" max="4109" width="14.28515625" style="7" customWidth="1"/>
    <col min="4110" max="4110" width="25" style="7" customWidth="1"/>
    <col min="4111" max="4349" width="9.140625" style="7"/>
    <col min="4350" max="4350" width="6.140625" style="7" customWidth="1"/>
    <col min="4351" max="4358" width="9.140625" style="7"/>
    <col min="4359" max="4359" width="6.140625" style="7" customWidth="1"/>
    <col min="4360" max="4360" width="9.140625" style="7"/>
    <col min="4361" max="4361" width="31.7109375" style="7" bestFit="1" customWidth="1"/>
    <col min="4362" max="4362" width="21.7109375" style="7" customWidth="1"/>
    <col min="4363" max="4363" width="37.85546875" style="7" customWidth="1"/>
    <col min="4364" max="4364" width="9.140625" style="7"/>
    <col min="4365" max="4365" width="14.28515625" style="7" customWidth="1"/>
    <col min="4366" max="4366" width="25" style="7" customWidth="1"/>
    <col min="4367" max="4605" width="9.140625" style="7"/>
    <col min="4606" max="4606" width="6.140625" style="7" customWidth="1"/>
    <col min="4607" max="4614" width="9.140625" style="7"/>
    <col min="4615" max="4615" width="6.140625" style="7" customWidth="1"/>
    <col min="4616" max="4616" width="9.140625" style="7"/>
    <col min="4617" max="4617" width="31.7109375" style="7" bestFit="1" customWidth="1"/>
    <col min="4618" max="4618" width="21.7109375" style="7" customWidth="1"/>
    <col min="4619" max="4619" width="37.85546875" style="7" customWidth="1"/>
    <col min="4620" max="4620" width="9.140625" style="7"/>
    <col min="4621" max="4621" width="14.28515625" style="7" customWidth="1"/>
    <col min="4622" max="4622" width="25" style="7" customWidth="1"/>
    <col min="4623" max="4861" width="9.140625" style="7"/>
    <col min="4862" max="4862" width="6.140625" style="7" customWidth="1"/>
    <col min="4863" max="4870" width="9.140625" style="7"/>
    <col min="4871" max="4871" width="6.140625" style="7" customWidth="1"/>
    <col min="4872" max="4872" width="9.140625" style="7"/>
    <col min="4873" max="4873" width="31.7109375" style="7" bestFit="1" customWidth="1"/>
    <col min="4874" max="4874" width="21.7109375" style="7" customWidth="1"/>
    <col min="4875" max="4875" width="37.85546875" style="7" customWidth="1"/>
    <col min="4876" max="4876" width="9.140625" style="7"/>
    <col min="4877" max="4877" width="14.28515625" style="7" customWidth="1"/>
    <col min="4878" max="4878" width="25" style="7" customWidth="1"/>
    <col min="4879" max="5117" width="9.140625" style="7"/>
    <col min="5118" max="5118" width="6.140625" style="7" customWidth="1"/>
    <col min="5119" max="5126" width="9.140625" style="7"/>
    <col min="5127" max="5127" width="6.140625" style="7" customWidth="1"/>
    <col min="5128" max="5128" width="9.140625" style="7"/>
    <col min="5129" max="5129" width="31.7109375" style="7" bestFit="1" customWidth="1"/>
    <col min="5130" max="5130" width="21.7109375" style="7" customWidth="1"/>
    <col min="5131" max="5131" width="37.85546875" style="7" customWidth="1"/>
    <col min="5132" max="5132" width="9.140625" style="7"/>
    <col min="5133" max="5133" width="14.28515625" style="7" customWidth="1"/>
    <col min="5134" max="5134" width="25" style="7" customWidth="1"/>
    <col min="5135" max="5373" width="9.140625" style="7"/>
    <col min="5374" max="5374" width="6.140625" style="7" customWidth="1"/>
    <col min="5375" max="5382" width="9.140625" style="7"/>
    <col min="5383" max="5383" width="6.140625" style="7" customWidth="1"/>
    <col min="5384" max="5384" width="9.140625" style="7"/>
    <col min="5385" max="5385" width="31.7109375" style="7" bestFit="1" customWidth="1"/>
    <col min="5386" max="5386" width="21.7109375" style="7" customWidth="1"/>
    <col min="5387" max="5387" width="37.85546875" style="7" customWidth="1"/>
    <col min="5388" max="5388" width="9.140625" style="7"/>
    <col min="5389" max="5389" width="14.28515625" style="7" customWidth="1"/>
    <col min="5390" max="5390" width="25" style="7" customWidth="1"/>
    <col min="5391" max="5629" width="9.140625" style="7"/>
    <col min="5630" max="5630" width="6.140625" style="7" customWidth="1"/>
    <col min="5631" max="5638" width="9.140625" style="7"/>
    <col min="5639" max="5639" width="6.140625" style="7" customWidth="1"/>
    <col min="5640" max="5640" width="9.140625" style="7"/>
    <col min="5641" max="5641" width="31.7109375" style="7" bestFit="1" customWidth="1"/>
    <col min="5642" max="5642" width="21.7109375" style="7" customWidth="1"/>
    <col min="5643" max="5643" width="37.85546875" style="7" customWidth="1"/>
    <col min="5644" max="5644" width="9.140625" style="7"/>
    <col min="5645" max="5645" width="14.28515625" style="7" customWidth="1"/>
    <col min="5646" max="5646" width="25" style="7" customWidth="1"/>
    <col min="5647" max="5885" width="9.140625" style="7"/>
    <col min="5886" max="5886" width="6.140625" style="7" customWidth="1"/>
    <col min="5887" max="5894" width="9.140625" style="7"/>
    <col min="5895" max="5895" width="6.140625" style="7" customWidth="1"/>
    <col min="5896" max="5896" width="9.140625" style="7"/>
    <col min="5897" max="5897" width="31.7109375" style="7" bestFit="1" customWidth="1"/>
    <col min="5898" max="5898" width="21.7109375" style="7" customWidth="1"/>
    <col min="5899" max="5899" width="37.85546875" style="7" customWidth="1"/>
    <col min="5900" max="5900" width="9.140625" style="7"/>
    <col min="5901" max="5901" width="14.28515625" style="7" customWidth="1"/>
    <col min="5902" max="5902" width="25" style="7" customWidth="1"/>
    <col min="5903" max="6141" width="9.140625" style="7"/>
    <col min="6142" max="6142" width="6.140625" style="7" customWidth="1"/>
    <col min="6143" max="6150" width="9.140625" style="7"/>
    <col min="6151" max="6151" width="6.140625" style="7" customWidth="1"/>
    <col min="6152" max="6152" width="9.140625" style="7"/>
    <col min="6153" max="6153" width="31.7109375" style="7" bestFit="1" customWidth="1"/>
    <col min="6154" max="6154" width="21.7109375" style="7" customWidth="1"/>
    <col min="6155" max="6155" width="37.85546875" style="7" customWidth="1"/>
    <col min="6156" max="6156" width="9.140625" style="7"/>
    <col min="6157" max="6157" width="14.28515625" style="7" customWidth="1"/>
    <col min="6158" max="6158" width="25" style="7" customWidth="1"/>
    <col min="6159" max="6397" width="9.140625" style="7"/>
    <col min="6398" max="6398" width="6.140625" style="7" customWidth="1"/>
    <col min="6399" max="6406" width="9.140625" style="7"/>
    <col min="6407" max="6407" width="6.140625" style="7" customWidth="1"/>
    <col min="6408" max="6408" width="9.140625" style="7"/>
    <col min="6409" max="6409" width="31.7109375" style="7" bestFit="1" customWidth="1"/>
    <col min="6410" max="6410" width="21.7109375" style="7" customWidth="1"/>
    <col min="6411" max="6411" width="37.85546875" style="7" customWidth="1"/>
    <col min="6412" max="6412" width="9.140625" style="7"/>
    <col min="6413" max="6413" width="14.28515625" style="7" customWidth="1"/>
    <col min="6414" max="6414" width="25" style="7" customWidth="1"/>
    <col min="6415" max="6653" width="9.140625" style="7"/>
    <col min="6654" max="6654" width="6.140625" style="7" customWidth="1"/>
    <col min="6655" max="6662" width="9.140625" style="7"/>
    <col min="6663" max="6663" width="6.140625" style="7" customWidth="1"/>
    <col min="6664" max="6664" width="9.140625" style="7"/>
    <col min="6665" max="6665" width="31.7109375" style="7" bestFit="1" customWidth="1"/>
    <col min="6666" max="6666" width="21.7109375" style="7" customWidth="1"/>
    <col min="6667" max="6667" width="37.85546875" style="7" customWidth="1"/>
    <col min="6668" max="6668" width="9.140625" style="7"/>
    <col min="6669" max="6669" width="14.28515625" style="7" customWidth="1"/>
    <col min="6670" max="6670" width="25" style="7" customWidth="1"/>
    <col min="6671" max="6909" width="9.140625" style="7"/>
    <col min="6910" max="6910" width="6.140625" style="7" customWidth="1"/>
    <col min="6911" max="6918" width="9.140625" style="7"/>
    <col min="6919" max="6919" width="6.140625" style="7" customWidth="1"/>
    <col min="6920" max="6920" width="9.140625" style="7"/>
    <col min="6921" max="6921" width="31.7109375" style="7" bestFit="1" customWidth="1"/>
    <col min="6922" max="6922" width="21.7109375" style="7" customWidth="1"/>
    <col min="6923" max="6923" width="37.85546875" style="7" customWidth="1"/>
    <col min="6924" max="6924" width="9.140625" style="7"/>
    <col min="6925" max="6925" width="14.28515625" style="7" customWidth="1"/>
    <col min="6926" max="6926" width="25" style="7" customWidth="1"/>
    <col min="6927" max="7165" width="9.140625" style="7"/>
    <col min="7166" max="7166" width="6.140625" style="7" customWidth="1"/>
    <col min="7167" max="7174" width="9.140625" style="7"/>
    <col min="7175" max="7175" width="6.140625" style="7" customWidth="1"/>
    <col min="7176" max="7176" width="9.140625" style="7"/>
    <col min="7177" max="7177" width="31.7109375" style="7" bestFit="1" customWidth="1"/>
    <col min="7178" max="7178" width="21.7109375" style="7" customWidth="1"/>
    <col min="7179" max="7179" width="37.85546875" style="7" customWidth="1"/>
    <col min="7180" max="7180" width="9.140625" style="7"/>
    <col min="7181" max="7181" width="14.28515625" style="7" customWidth="1"/>
    <col min="7182" max="7182" width="25" style="7" customWidth="1"/>
    <col min="7183" max="7421" width="9.140625" style="7"/>
    <col min="7422" max="7422" width="6.140625" style="7" customWidth="1"/>
    <col min="7423" max="7430" width="9.140625" style="7"/>
    <col min="7431" max="7431" width="6.140625" style="7" customWidth="1"/>
    <col min="7432" max="7432" width="9.140625" style="7"/>
    <col min="7433" max="7433" width="31.7109375" style="7" bestFit="1" customWidth="1"/>
    <col min="7434" max="7434" width="21.7109375" style="7" customWidth="1"/>
    <col min="7435" max="7435" width="37.85546875" style="7" customWidth="1"/>
    <col min="7436" max="7436" width="9.140625" style="7"/>
    <col min="7437" max="7437" width="14.28515625" style="7" customWidth="1"/>
    <col min="7438" max="7438" width="25" style="7" customWidth="1"/>
    <col min="7439" max="7677" width="9.140625" style="7"/>
    <col min="7678" max="7678" width="6.140625" style="7" customWidth="1"/>
    <col min="7679" max="7686" width="9.140625" style="7"/>
    <col min="7687" max="7687" width="6.140625" style="7" customWidth="1"/>
    <col min="7688" max="7688" width="9.140625" style="7"/>
    <col min="7689" max="7689" width="31.7109375" style="7" bestFit="1" customWidth="1"/>
    <col min="7690" max="7690" width="21.7109375" style="7" customWidth="1"/>
    <col min="7691" max="7691" width="37.85546875" style="7" customWidth="1"/>
    <col min="7692" max="7692" width="9.140625" style="7"/>
    <col min="7693" max="7693" width="14.28515625" style="7" customWidth="1"/>
    <col min="7694" max="7694" width="25" style="7" customWidth="1"/>
    <col min="7695" max="7933" width="9.140625" style="7"/>
    <col min="7934" max="7934" width="6.140625" style="7" customWidth="1"/>
    <col min="7935" max="7942" width="9.140625" style="7"/>
    <col min="7943" max="7943" width="6.140625" style="7" customWidth="1"/>
    <col min="7944" max="7944" width="9.140625" style="7"/>
    <col min="7945" max="7945" width="31.7109375" style="7" bestFit="1" customWidth="1"/>
    <col min="7946" max="7946" width="21.7109375" style="7" customWidth="1"/>
    <col min="7947" max="7947" width="37.85546875" style="7" customWidth="1"/>
    <col min="7948" max="7948" width="9.140625" style="7"/>
    <col min="7949" max="7949" width="14.28515625" style="7" customWidth="1"/>
    <col min="7950" max="7950" width="25" style="7" customWidth="1"/>
    <col min="7951" max="8189" width="9.140625" style="7"/>
    <col min="8190" max="8190" width="6.140625" style="7" customWidth="1"/>
    <col min="8191" max="8198" width="9.140625" style="7"/>
    <col min="8199" max="8199" width="6.140625" style="7" customWidth="1"/>
    <col min="8200" max="8200" width="9.140625" style="7"/>
    <col min="8201" max="8201" width="31.7109375" style="7" bestFit="1" customWidth="1"/>
    <col min="8202" max="8202" width="21.7109375" style="7" customWidth="1"/>
    <col min="8203" max="8203" width="37.85546875" style="7" customWidth="1"/>
    <col min="8204" max="8204" width="9.140625" style="7"/>
    <col min="8205" max="8205" width="14.28515625" style="7" customWidth="1"/>
    <col min="8206" max="8206" width="25" style="7" customWidth="1"/>
    <col min="8207" max="8445" width="9.140625" style="7"/>
    <col min="8446" max="8446" width="6.140625" style="7" customWidth="1"/>
    <col min="8447" max="8454" width="9.140625" style="7"/>
    <col min="8455" max="8455" width="6.140625" style="7" customWidth="1"/>
    <col min="8456" max="8456" width="9.140625" style="7"/>
    <col min="8457" max="8457" width="31.7109375" style="7" bestFit="1" customWidth="1"/>
    <col min="8458" max="8458" width="21.7109375" style="7" customWidth="1"/>
    <col min="8459" max="8459" width="37.85546875" style="7" customWidth="1"/>
    <col min="8460" max="8460" width="9.140625" style="7"/>
    <col min="8461" max="8461" width="14.28515625" style="7" customWidth="1"/>
    <col min="8462" max="8462" width="25" style="7" customWidth="1"/>
    <col min="8463" max="8701" width="9.140625" style="7"/>
    <col min="8702" max="8702" width="6.140625" style="7" customWidth="1"/>
    <col min="8703" max="8710" width="9.140625" style="7"/>
    <col min="8711" max="8711" width="6.140625" style="7" customWidth="1"/>
    <col min="8712" max="8712" width="9.140625" style="7"/>
    <col min="8713" max="8713" width="31.7109375" style="7" bestFit="1" customWidth="1"/>
    <col min="8714" max="8714" width="21.7109375" style="7" customWidth="1"/>
    <col min="8715" max="8715" width="37.85546875" style="7" customWidth="1"/>
    <col min="8716" max="8716" width="9.140625" style="7"/>
    <col min="8717" max="8717" width="14.28515625" style="7" customWidth="1"/>
    <col min="8718" max="8718" width="25" style="7" customWidth="1"/>
    <col min="8719" max="8957" width="9.140625" style="7"/>
    <col min="8958" max="8958" width="6.140625" style="7" customWidth="1"/>
    <col min="8959" max="8966" width="9.140625" style="7"/>
    <col min="8967" max="8967" width="6.140625" style="7" customWidth="1"/>
    <col min="8968" max="8968" width="9.140625" style="7"/>
    <col min="8969" max="8969" width="31.7109375" style="7" bestFit="1" customWidth="1"/>
    <col min="8970" max="8970" width="21.7109375" style="7" customWidth="1"/>
    <col min="8971" max="8971" width="37.85546875" style="7" customWidth="1"/>
    <col min="8972" max="8972" width="9.140625" style="7"/>
    <col min="8973" max="8973" width="14.28515625" style="7" customWidth="1"/>
    <col min="8974" max="8974" width="25" style="7" customWidth="1"/>
    <col min="8975" max="9213" width="9.140625" style="7"/>
    <col min="9214" max="9214" width="6.140625" style="7" customWidth="1"/>
    <col min="9215" max="9222" width="9.140625" style="7"/>
    <col min="9223" max="9223" width="6.140625" style="7" customWidth="1"/>
    <col min="9224" max="9224" width="9.140625" style="7"/>
    <col min="9225" max="9225" width="31.7109375" style="7" bestFit="1" customWidth="1"/>
    <col min="9226" max="9226" width="21.7109375" style="7" customWidth="1"/>
    <col min="9227" max="9227" width="37.85546875" style="7" customWidth="1"/>
    <col min="9228" max="9228" width="9.140625" style="7"/>
    <col min="9229" max="9229" width="14.28515625" style="7" customWidth="1"/>
    <col min="9230" max="9230" width="25" style="7" customWidth="1"/>
    <col min="9231" max="9469" width="9.140625" style="7"/>
    <col min="9470" max="9470" width="6.140625" style="7" customWidth="1"/>
    <col min="9471" max="9478" width="9.140625" style="7"/>
    <col min="9479" max="9479" width="6.140625" style="7" customWidth="1"/>
    <col min="9480" max="9480" width="9.140625" style="7"/>
    <col min="9481" max="9481" width="31.7109375" style="7" bestFit="1" customWidth="1"/>
    <col min="9482" max="9482" width="21.7109375" style="7" customWidth="1"/>
    <col min="9483" max="9483" width="37.85546875" style="7" customWidth="1"/>
    <col min="9484" max="9484" width="9.140625" style="7"/>
    <col min="9485" max="9485" width="14.28515625" style="7" customWidth="1"/>
    <col min="9486" max="9486" width="25" style="7" customWidth="1"/>
    <col min="9487" max="9725" width="9.140625" style="7"/>
    <col min="9726" max="9726" width="6.140625" style="7" customWidth="1"/>
    <col min="9727" max="9734" width="9.140625" style="7"/>
    <col min="9735" max="9735" width="6.140625" style="7" customWidth="1"/>
    <col min="9736" max="9736" width="9.140625" style="7"/>
    <col min="9737" max="9737" width="31.7109375" style="7" bestFit="1" customWidth="1"/>
    <col min="9738" max="9738" width="21.7109375" style="7" customWidth="1"/>
    <col min="9739" max="9739" width="37.85546875" style="7" customWidth="1"/>
    <col min="9740" max="9740" width="9.140625" style="7"/>
    <col min="9741" max="9741" width="14.28515625" style="7" customWidth="1"/>
    <col min="9742" max="9742" width="25" style="7" customWidth="1"/>
    <col min="9743" max="9981" width="9.140625" style="7"/>
    <col min="9982" max="9982" width="6.140625" style="7" customWidth="1"/>
    <col min="9983" max="9990" width="9.140625" style="7"/>
    <col min="9991" max="9991" width="6.140625" style="7" customWidth="1"/>
    <col min="9992" max="9992" width="9.140625" style="7"/>
    <col min="9993" max="9993" width="31.7109375" style="7" bestFit="1" customWidth="1"/>
    <col min="9994" max="9994" width="21.7109375" style="7" customWidth="1"/>
    <col min="9995" max="9995" width="37.85546875" style="7" customWidth="1"/>
    <col min="9996" max="9996" width="9.140625" style="7"/>
    <col min="9997" max="9997" width="14.28515625" style="7" customWidth="1"/>
    <col min="9998" max="9998" width="25" style="7" customWidth="1"/>
    <col min="9999" max="10237" width="9.140625" style="7"/>
    <col min="10238" max="10238" width="6.140625" style="7" customWidth="1"/>
    <col min="10239" max="10246" width="9.140625" style="7"/>
    <col min="10247" max="10247" width="6.140625" style="7" customWidth="1"/>
    <col min="10248" max="10248" width="9.140625" style="7"/>
    <col min="10249" max="10249" width="31.7109375" style="7" bestFit="1" customWidth="1"/>
    <col min="10250" max="10250" width="21.7109375" style="7" customWidth="1"/>
    <col min="10251" max="10251" width="37.85546875" style="7" customWidth="1"/>
    <col min="10252" max="10252" width="9.140625" style="7"/>
    <col min="10253" max="10253" width="14.28515625" style="7" customWidth="1"/>
    <col min="10254" max="10254" width="25" style="7" customWidth="1"/>
    <col min="10255" max="10493" width="9.140625" style="7"/>
    <col min="10494" max="10494" width="6.140625" style="7" customWidth="1"/>
    <col min="10495" max="10502" width="9.140625" style="7"/>
    <col min="10503" max="10503" width="6.140625" style="7" customWidth="1"/>
    <col min="10504" max="10504" width="9.140625" style="7"/>
    <col min="10505" max="10505" width="31.7109375" style="7" bestFit="1" customWidth="1"/>
    <col min="10506" max="10506" width="21.7109375" style="7" customWidth="1"/>
    <col min="10507" max="10507" width="37.85546875" style="7" customWidth="1"/>
    <col min="10508" max="10508" width="9.140625" style="7"/>
    <col min="10509" max="10509" width="14.28515625" style="7" customWidth="1"/>
    <col min="10510" max="10510" width="25" style="7" customWidth="1"/>
    <col min="10511" max="10749" width="9.140625" style="7"/>
    <col min="10750" max="10750" width="6.140625" style="7" customWidth="1"/>
    <col min="10751" max="10758" width="9.140625" style="7"/>
    <col min="10759" max="10759" width="6.140625" style="7" customWidth="1"/>
    <col min="10760" max="10760" width="9.140625" style="7"/>
    <col min="10761" max="10761" width="31.7109375" style="7" bestFit="1" customWidth="1"/>
    <col min="10762" max="10762" width="21.7109375" style="7" customWidth="1"/>
    <col min="10763" max="10763" width="37.85546875" style="7" customWidth="1"/>
    <col min="10764" max="10764" width="9.140625" style="7"/>
    <col min="10765" max="10765" width="14.28515625" style="7" customWidth="1"/>
    <col min="10766" max="10766" width="25" style="7" customWidth="1"/>
    <col min="10767" max="11005" width="9.140625" style="7"/>
    <col min="11006" max="11006" width="6.140625" style="7" customWidth="1"/>
    <col min="11007" max="11014" width="9.140625" style="7"/>
    <col min="11015" max="11015" width="6.140625" style="7" customWidth="1"/>
    <col min="11016" max="11016" width="9.140625" style="7"/>
    <col min="11017" max="11017" width="31.7109375" style="7" bestFit="1" customWidth="1"/>
    <col min="11018" max="11018" width="21.7109375" style="7" customWidth="1"/>
    <col min="11019" max="11019" width="37.85546875" style="7" customWidth="1"/>
    <col min="11020" max="11020" width="9.140625" style="7"/>
    <col min="11021" max="11021" width="14.28515625" style="7" customWidth="1"/>
    <col min="11022" max="11022" width="25" style="7" customWidth="1"/>
    <col min="11023" max="11261" width="9.140625" style="7"/>
    <col min="11262" max="11262" width="6.140625" style="7" customWidth="1"/>
    <col min="11263" max="11270" width="9.140625" style="7"/>
    <col min="11271" max="11271" width="6.140625" style="7" customWidth="1"/>
    <col min="11272" max="11272" width="9.140625" style="7"/>
    <col min="11273" max="11273" width="31.7109375" style="7" bestFit="1" customWidth="1"/>
    <col min="11274" max="11274" width="21.7109375" style="7" customWidth="1"/>
    <col min="11275" max="11275" width="37.85546875" style="7" customWidth="1"/>
    <col min="11276" max="11276" width="9.140625" style="7"/>
    <col min="11277" max="11277" width="14.28515625" style="7" customWidth="1"/>
    <col min="11278" max="11278" width="25" style="7" customWidth="1"/>
    <col min="11279" max="11517" width="9.140625" style="7"/>
    <col min="11518" max="11518" width="6.140625" style="7" customWidth="1"/>
    <col min="11519" max="11526" width="9.140625" style="7"/>
    <col min="11527" max="11527" width="6.140625" style="7" customWidth="1"/>
    <col min="11528" max="11528" width="9.140625" style="7"/>
    <col min="11529" max="11529" width="31.7109375" style="7" bestFit="1" customWidth="1"/>
    <col min="11530" max="11530" width="21.7109375" style="7" customWidth="1"/>
    <col min="11531" max="11531" width="37.85546875" style="7" customWidth="1"/>
    <col min="11532" max="11532" width="9.140625" style="7"/>
    <col min="11533" max="11533" width="14.28515625" style="7" customWidth="1"/>
    <col min="11534" max="11534" width="25" style="7" customWidth="1"/>
    <col min="11535" max="11773" width="9.140625" style="7"/>
    <col min="11774" max="11774" width="6.140625" style="7" customWidth="1"/>
    <col min="11775" max="11782" width="9.140625" style="7"/>
    <col min="11783" max="11783" width="6.140625" style="7" customWidth="1"/>
    <col min="11784" max="11784" width="9.140625" style="7"/>
    <col min="11785" max="11785" width="31.7109375" style="7" bestFit="1" customWidth="1"/>
    <col min="11786" max="11786" width="21.7109375" style="7" customWidth="1"/>
    <col min="11787" max="11787" width="37.85546875" style="7" customWidth="1"/>
    <col min="11788" max="11788" width="9.140625" style="7"/>
    <col min="11789" max="11789" width="14.28515625" style="7" customWidth="1"/>
    <col min="11790" max="11790" width="25" style="7" customWidth="1"/>
    <col min="11791" max="12029" width="9.140625" style="7"/>
    <col min="12030" max="12030" width="6.140625" style="7" customWidth="1"/>
    <col min="12031" max="12038" width="9.140625" style="7"/>
    <col min="12039" max="12039" width="6.140625" style="7" customWidth="1"/>
    <col min="12040" max="12040" width="9.140625" style="7"/>
    <col min="12041" max="12041" width="31.7109375" style="7" bestFit="1" customWidth="1"/>
    <col min="12042" max="12042" width="21.7109375" style="7" customWidth="1"/>
    <col min="12043" max="12043" width="37.85546875" style="7" customWidth="1"/>
    <col min="12044" max="12044" width="9.140625" style="7"/>
    <col min="12045" max="12045" width="14.28515625" style="7" customWidth="1"/>
    <col min="12046" max="12046" width="25" style="7" customWidth="1"/>
    <col min="12047" max="12285" width="9.140625" style="7"/>
    <col min="12286" max="12286" width="6.140625" style="7" customWidth="1"/>
    <col min="12287" max="12294" width="9.140625" style="7"/>
    <col min="12295" max="12295" width="6.140625" style="7" customWidth="1"/>
    <col min="12296" max="12296" width="9.140625" style="7"/>
    <col min="12297" max="12297" width="31.7109375" style="7" bestFit="1" customWidth="1"/>
    <col min="12298" max="12298" width="21.7109375" style="7" customWidth="1"/>
    <col min="12299" max="12299" width="37.85546875" style="7" customWidth="1"/>
    <col min="12300" max="12300" width="9.140625" style="7"/>
    <col min="12301" max="12301" width="14.28515625" style="7" customWidth="1"/>
    <col min="12302" max="12302" width="25" style="7" customWidth="1"/>
    <col min="12303" max="12541" width="9.140625" style="7"/>
    <col min="12542" max="12542" width="6.140625" style="7" customWidth="1"/>
    <col min="12543" max="12550" width="9.140625" style="7"/>
    <col min="12551" max="12551" width="6.140625" style="7" customWidth="1"/>
    <col min="12552" max="12552" width="9.140625" style="7"/>
    <col min="12553" max="12553" width="31.7109375" style="7" bestFit="1" customWidth="1"/>
    <col min="12554" max="12554" width="21.7109375" style="7" customWidth="1"/>
    <col min="12555" max="12555" width="37.85546875" style="7" customWidth="1"/>
    <col min="12556" max="12556" width="9.140625" style="7"/>
    <col min="12557" max="12557" width="14.28515625" style="7" customWidth="1"/>
    <col min="12558" max="12558" width="25" style="7" customWidth="1"/>
    <col min="12559" max="12797" width="9.140625" style="7"/>
    <col min="12798" max="12798" width="6.140625" style="7" customWidth="1"/>
    <col min="12799" max="12806" width="9.140625" style="7"/>
    <col min="12807" max="12807" width="6.140625" style="7" customWidth="1"/>
    <col min="12808" max="12808" width="9.140625" style="7"/>
    <col min="12809" max="12809" width="31.7109375" style="7" bestFit="1" customWidth="1"/>
    <col min="12810" max="12810" width="21.7109375" style="7" customWidth="1"/>
    <col min="12811" max="12811" width="37.85546875" style="7" customWidth="1"/>
    <col min="12812" max="12812" width="9.140625" style="7"/>
    <col min="12813" max="12813" width="14.28515625" style="7" customWidth="1"/>
    <col min="12814" max="12814" width="25" style="7" customWidth="1"/>
    <col min="12815" max="13053" width="9.140625" style="7"/>
    <col min="13054" max="13054" width="6.140625" style="7" customWidth="1"/>
    <col min="13055" max="13062" width="9.140625" style="7"/>
    <col min="13063" max="13063" width="6.140625" style="7" customWidth="1"/>
    <col min="13064" max="13064" width="9.140625" style="7"/>
    <col min="13065" max="13065" width="31.7109375" style="7" bestFit="1" customWidth="1"/>
    <col min="13066" max="13066" width="21.7109375" style="7" customWidth="1"/>
    <col min="13067" max="13067" width="37.85546875" style="7" customWidth="1"/>
    <col min="13068" max="13068" width="9.140625" style="7"/>
    <col min="13069" max="13069" width="14.28515625" style="7" customWidth="1"/>
    <col min="13070" max="13070" width="25" style="7" customWidth="1"/>
    <col min="13071" max="13309" width="9.140625" style="7"/>
    <col min="13310" max="13310" width="6.140625" style="7" customWidth="1"/>
    <col min="13311" max="13318" width="9.140625" style="7"/>
    <col min="13319" max="13319" width="6.140625" style="7" customWidth="1"/>
    <col min="13320" max="13320" width="9.140625" style="7"/>
    <col min="13321" max="13321" width="31.7109375" style="7" bestFit="1" customWidth="1"/>
    <col min="13322" max="13322" width="21.7109375" style="7" customWidth="1"/>
    <col min="13323" max="13323" width="37.85546875" style="7" customWidth="1"/>
    <col min="13324" max="13324" width="9.140625" style="7"/>
    <col min="13325" max="13325" width="14.28515625" style="7" customWidth="1"/>
    <col min="13326" max="13326" width="25" style="7" customWidth="1"/>
    <col min="13327" max="13565" width="9.140625" style="7"/>
    <col min="13566" max="13566" width="6.140625" style="7" customWidth="1"/>
    <col min="13567" max="13574" width="9.140625" style="7"/>
    <col min="13575" max="13575" width="6.140625" style="7" customWidth="1"/>
    <col min="13576" max="13576" width="9.140625" style="7"/>
    <col min="13577" max="13577" width="31.7109375" style="7" bestFit="1" customWidth="1"/>
    <col min="13578" max="13578" width="21.7109375" style="7" customWidth="1"/>
    <col min="13579" max="13579" width="37.85546875" style="7" customWidth="1"/>
    <col min="13580" max="13580" width="9.140625" style="7"/>
    <col min="13581" max="13581" width="14.28515625" style="7" customWidth="1"/>
    <col min="13582" max="13582" width="25" style="7" customWidth="1"/>
    <col min="13583" max="13821" width="9.140625" style="7"/>
    <col min="13822" max="13822" width="6.140625" style="7" customWidth="1"/>
    <col min="13823" max="13830" width="9.140625" style="7"/>
    <col min="13831" max="13831" width="6.140625" style="7" customWidth="1"/>
    <col min="13832" max="13832" width="9.140625" style="7"/>
    <col min="13833" max="13833" width="31.7109375" style="7" bestFit="1" customWidth="1"/>
    <col min="13834" max="13834" width="21.7109375" style="7" customWidth="1"/>
    <col min="13835" max="13835" width="37.85546875" style="7" customWidth="1"/>
    <col min="13836" max="13836" width="9.140625" style="7"/>
    <col min="13837" max="13837" width="14.28515625" style="7" customWidth="1"/>
    <col min="13838" max="13838" width="25" style="7" customWidth="1"/>
    <col min="13839" max="14077" width="9.140625" style="7"/>
    <col min="14078" max="14078" width="6.140625" style="7" customWidth="1"/>
    <col min="14079" max="14086" width="9.140625" style="7"/>
    <col min="14087" max="14087" width="6.140625" style="7" customWidth="1"/>
    <col min="14088" max="14088" width="9.140625" style="7"/>
    <col min="14089" max="14089" width="31.7109375" style="7" bestFit="1" customWidth="1"/>
    <col min="14090" max="14090" width="21.7109375" style="7" customWidth="1"/>
    <col min="14091" max="14091" width="37.85546875" style="7" customWidth="1"/>
    <col min="14092" max="14092" width="9.140625" style="7"/>
    <col min="14093" max="14093" width="14.28515625" style="7" customWidth="1"/>
    <col min="14094" max="14094" width="25" style="7" customWidth="1"/>
    <col min="14095" max="14333" width="9.140625" style="7"/>
    <col min="14334" max="14334" width="6.140625" style="7" customWidth="1"/>
    <col min="14335" max="14342" width="9.140625" style="7"/>
    <col min="14343" max="14343" width="6.140625" style="7" customWidth="1"/>
    <col min="14344" max="14344" width="9.140625" style="7"/>
    <col min="14345" max="14345" width="31.7109375" style="7" bestFit="1" customWidth="1"/>
    <col min="14346" max="14346" width="21.7109375" style="7" customWidth="1"/>
    <col min="14347" max="14347" width="37.85546875" style="7" customWidth="1"/>
    <col min="14348" max="14348" width="9.140625" style="7"/>
    <col min="14349" max="14349" width="14.28515625" style="7" customWidth="1"/>
    <col min="14350" max="14350" width="25" style="7" customWidth="1"/>
    <col min="14351" max="14589" width="9.140625" style="7"/>
    <col min="14590" max="14590" width="6.140625" style="7" customWidth="1"/>
    <col min="14591" max="14598" width="9.140625" style="7"/>
    <col min="14599" max="14599" width="6.140625" style="7" customWidth="1"/>
    <col min="14600" max="14600" width="9.140625" style="7"/>
    <col min="14601" max="14601" width="31.7109375" style="7" bestFit="1" customWidth="1"/>
    <col min="14602" max="14602" width="21.7109375" style="7" customWidth="1"/>
    <col min="14603" max="14603" width="37.85546875" style="7" customWidth="1"/>
    <col min="14604" max="14604" width="9.140625" style="7"/>
    <col min="14605" max="14605" width="14.28515625" style="7" customWidth="1"/>
    <col min="14606" max="14606" width="25" style="7" customWidth="1"/>
    <col min="14607" max="14845" width="9.140625" style="7"/>
    <col min="14846" max="14846" width="6.140625" style="7" customWidth="1"/>
    <col min="14847" max="14854" width="9.140625" style="7"/>
    <col min="14855" max="14855" width="6.140625" style="7" customWidth="1"/>
    <col min="14856" max="14856" width="9.140625" style="7"/>
    <col min="14857" max="14857" width="31.7109375" style="7" bestFit="1" customWidth="1"/>
    <col min="14858" max="14858" width="21.7109375" style="7" customWidth="1"/>
    <col min="14859" max="14859" width="37.85546875" style="7" customWidth="1"/>
    <col min="14860" max="14860" width="9.140625" style="7"/>
    <col min="14861" max="14861" width="14.28515625" style="7" customWidth="1"/>
    <col min="14862" max="14862" width="25" style="7" customWidth="1"/>
    <col min="14863" max="15101" width="9.140625" style="7"/>
    <col min="15102" max="15102" width="6.140625" style="7" customWidth="1"/>
    <col min="15103" max="15110" width="9.140625" style="7"/>
    <col min="15111" max="15111" width="6.140625" style="7" customWidth="1"/>
    <col min="15112" max="15112" width="9.140625" style="7"/>
    <col min="15113" max="15113" width="31.7109375" style="7" bestFit="1" customWidth="1"/>
    <col min="15114" max="15114" width="21.7109375" style="7" customWidth="1"/>
    <col min="15115" max="15115" width="37.85546875" style="7" customWidth="1"/>
    <col min="15116" max="15116" width="9.140625" style="7"/>
    <col min="15117" max="15117" width="14.28515625" style="7" customWidth="1"/>
    <col min="15118" max="15118" width="25" style="7" customWidth="1"/>
    <col min="15119" max="15357" width="9.140625" style="7"/>
    <col min="15358" max="15358" width="6.140625" style="7" customWidth="1"/>
    <col min="15359" max="15366" width="9.140625" style="7"/>
    <col min="15367" max="15367" width="6.140625" style="7" customWidth="1"/>
    <col min="15368" max="15368" width="9.140625" style="7"/>
    <col min="15369" max="15369" width="31.7109375" style="7" bestFit="1" customWidth="1"/>
    <col min="15370" max="15370" width="21.7109375" style="7" customWidth="1"/>
    <col min="15371" max="15371" width="37.85546875" style="7" customWidth="1"/>
    <col min="15372" max="15372" width="9.140625" style="7"/>
    <col min="15373" max="15373" width="14.28515625" style="7" customWidth="1"/>
    <col min="15374" max="15374" width="25" style="7" customWidth="1"/>
    <col min="15375" max="15613" width="9.140625" style="7"/>
    <col min="15614" max="15614" width="6.140625" style="7" customWidth="1"/>
    <col min="15615" max="15622" width="9.140625" style="7"/>
    <col min="15623" max="15623" width="6.140625" style="7" customWidth="1"/>
    <col min="15624" max="15624" width="9.140625" style="7"/>
    <col min="15625" max="15625" width="31.7109375" style="7" bestFit="1" customWidth="1"/>
    <col min="15626" max="15626" width="21.7109375" style="7" customWidth="1"/>
    <col min="15627" max="15627" width="37.85546875" style="7" customWidth="1"/>
    <col min="15628" max="15628" width="9.140625" style="7"/>
    <col min="15629" max="15629" width="14.28515625" style="7" customWidth="1"/>
    <col min="15630" max="15630" width="25" style="7" customWidth="1"/>
    <col min="15631" max="15869" width="9.140625" style="7"/>
    <col min="15870" max="15870" width="6.140625" style="7" customWidth="1"/>
    <col min="15871" max="15878" width="9.140625" style="7"/>
    <col min="15879" max="15879" width="6.140625" style="7" customWidth="1"/>
    <col min="15880" max="15880" width="9.140625" style="7"/>
    <col min="15881" max="15881" width="31.7109375" style="7" bestFit="1" customWidth="1"/>
    <col min="15882" max="15882" width="21.7109375" style="7" customWidth="1"/>
    <col min="15883" max="15883" width="37.85546875" style="7" customWidth="1"/>
    <col min="15884" max="15884" width="9.140625" style="7"/>
    <col min="15885" max="15885" width="14.28515625" style="7" customWidth="1"/>
    <col min="15886" max="15886" width="25" style="7" customWidth="1"/>
    <col min="15887" max="16125" width="9.140625" style="7"/>
    <col min="16126" max="16126" width="6.140625" style="7" customWidth="1"/>
    <col min="16127" max="16134" width="9.140625" style="7"/>
    <col min="16135" max="16135" width="6.140625" style="7" customWidth="1"/>
    <col min="16136" max="16136" width="9.140625" style="7"/>
    <col min="16137" max="16137" width="31.7109375" style="7" bestFit="1" customWidth="1"/>
    <col min="16138" max="16138" width="21.7109375" style="7" customWidth="1"/>
    <col min="16139" max="16139" width="37.85546875" style="7" customWidth="1"/>
    <col min="16140" max="16140" width="9.140625" style="7"/>
    <col min="16141" max="16141" width="14.28515625" style="7" customWidth="1"/>
    <col min="16142" max="16142" width="25" style="7" customWidth="1"/>
    <col min="16143" max="16384" width="9.140625" style="7"/>
  </cols>
  <sheetData>
    <row r="1" spans="1:16" ht="108.75" customHeight="1" x14ac:dyDescent="0.25">
      <c r="A1" s="38" t="s">
        <v>0</v>
      </c>
      <c r="B1" s="39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40" t="s">
        <v>1</v>
      </c>
      <c r="I1" s="41" t="s">
        <v>2</v>
      </c>
      <c r="J1" s="41" t="s">
        <v>275</v>
      </c>
      <c r="K1" s="38" t="s">
        <v>3</v>
      </c>
      <c r="L1" s="38" t="s">
        <v>4</v>
      </c>
      <c r="M1" s="38" t="s">
        <v>36</v>
      </c>
      <c r="N1" s="38" t="s">
        <v>37</v>
      </c>
    </row>
    <row r="2" spans="1:16" ht="45" x14ac:dyDescent="0.25">
      <c r="A2" s="42">
        <v>1</v>
      </c>
      <c r="B2" s="43">
        <v>10</v>
      </c>
      <c r="C2" s="43">
        <v>10</v>
      </c>
      <c r="D2" s="43">
        <v>10</v>
      </c>
      <c r="E2" s="43">
        <v>7.5</v>
      </c>
      <c r="F2" s="43">
        <v>9</v>
      </c>
      <c r="G2" s="43">
        <v>0</v>
      </c>
      <c r="H2" s="43">
        <v>8.5</v>
      </c>
      <c r="I2" s="44">
        <f t="shared" ref="I2:I48" si="0">SUM(B2:H2)</f>
        <v>55</v>
      </c>
      <c r="J2" s="44" t="s">
        <v>278</v>
      </c>
      <c r="K2" s="45" t="s">
        <v>75</v>
      </c>
      <c r="L2" s="15" t="s">
        <v>103</v>
      </c>
      <c r="M2" s="46" t="s">
        <v>10</v>
      </c>
      <c r="N2" s="46" t="s">
        <v>104</v>
      </c>
      <c r="O2" s="8"/>
      <c r="P2" s="8"/>
    </row>
    <row r="3" spans="1:16" ht="45" x14ac:dyDescent="0.25">
      <c r="A3" s="42">
        <v>2</v>
      </c>
      <c r="B3" s="32">
        <v>8</v>
      </c>
      <c r="C3" s="32">
        <v>9</v>
      </c>
      <c r="D3" s="32">
        <v>8</v>
      </c>
      <c r="E3" s="32">
        <v>9.3000000000000007</v>
      </c>
      <c r="F3" s="32">
        <v>10</v>
      </c>
      <c r="G3" s="32">
        <v>0</v>
      </c>
      <c r="H3" s="32">
        <v>6</v>
      </c>
      <c r="I3" s="44">
        <f t="shared" si="0"/>
        <v>50.3</v>
      </c>
      <c r="J3" s="44" t="s">
        <v>278</v>
      </c>
      <c r="K3" s="47" t="s">
        <v>80</v>
      </c>
      <c r="L3" s="15" t="s">
        <v>281</v>
      </c>
      <c r="M3" s="48" t="s">
        <v>5</v>
      </c>
      <c r="N3" s="46" t="s">
        <v>104</v>
      </c>
      <c r="O3" s="8"/>
      <c r="P3" s="8"/>
    </row>
    <row r="4" spans="1:16" ht="45" x14ac:dyDescent="0.25">
      <c r="A4" s="42">
        <v>3</v>
      </c>
      <c r="B4" s="32">
        <v>5</v>
      </c>
      <c r="C4" s="32">
        <v>7</v>
      </c>
      <c r="D4" s="32">
        <v>7</v>
      </c>
      <c r="E4" s="32">
        <v>9</v>
      </c>
      <c r="F4" s="32">
        <v>10</v>
      </c>
      <c r="G4" s="32">
        <v>5.25</v>
      </c>
      <c r="H4" s="32">
        <v>0</v>
      </c>
      <c r="I4" s="44">
        <f t="shared" si="0"/>
        <v>43.25</v>
      </c>
      <c r="J4" s="44" t="s">
        <v>279</v>
      </c>
      <c r="K4" s="49" t="s">
        <v>288</v>
      </c>
      <c r="L4" s="15" t="s">
        <v>281</v>
      </c>
      <c r="M4" s="48" t="s">
        <v>5</v>
      </c>
      <c r="N4" s="46" t="s">
        <v>104</v>
      </c>
      <c r="O4" s="8"/>
      <c r="P4" s="8"/>
    </row>
    <row r="5" spans="1:16" ht="30" x14ac:dyDescent="0.25">
      <c r="A5" s="42">
        <v>4</v>
      </c>
      <c r="B5" s="32">
        <v>10</v>
      </c>
      <c r="C5" s="32">
        <v>4</v>
      </c>
      <c r="D5" s="32">
        <v>9</v>
      </c>
      <c r="E5" s="32">
        <v>6</v>
      </c>
      <c r="F5" s="32">
        <v>4</v>
      </c>
      <c r="G5" s="32">
        <v>3.5</v>
      </c>
      <c r="H5" s="32">
        <v>2.0499999999999998</v>
      </c>
      <c r="I5" s="44">
        <f t="shared" si="0"/>
        <v>38.549999999999997</v>
      </c>
      <c r="J5" s="44" t="s">
        <v>279</v>
      </c>
      <c r="K5" s="45" t="s">
        <v>68</v>
      </c>
      <c r="L5" s="15" t="s">
        <v>282</v>
      </c>
      <c r="M5" s="46" t="s">
        <v>273</v>
      </c>
      <c r="N5" s="46" t="s">
        <v>104</v>
      </c>
      <c r="O5" s="8"/>
      <c r="P5" s="8"/>
    </row>
    <row r="6" spans="1:16" ht="30" x14ac:dyDescent="0.25">
      <c r="A6" s="42">
        <v>5</v>
      </c>
      <c r="B6" s="32">
        <v>5</v>
      </c>
      <c r="C6" s="32">
        <v>0</v>
      </c>
      <c r="D6" s="32">
        <v>6</v>
      </c>
      <c r="E6" s="32">
        <v>9.3000000000000007</v>
      </c>
      <c r="F6" s="32">
        <v>1.5</v>
      </c>
      <c r="G6" s="32">
        <v>6.25</v>
      </c>
      <c r="H6" s="32">
        <v>8.75</v>
      </c>
      <c r="I6" s="44">
        <f t="shared" si="0"/>
        <v>36.799999999999997</v>
      </c>
      <c r="J6" s="44" t="s">
        <v>279</v>
      </c>
      <c r="K6" s="45" t="s">
        <v>70</v>
      </c>
      <c r="L6" s="34" t="s">
        <v>283</v>
      </c>
      <c r="M6" s="46" t="s">
        <v>8</v>
      </c>
      <c r="N6" s="46" t="s">
        <v>104</v>
      </c>
      <c r="O6" s="8"/>
      <c r="P6" s="8"/>
    </row>
    <row r="7" spans="1:16" ht="30" x14ac:dyDescent="0.25">
      <c r="A7" s="42">
        <v>6</v>
      </c>
      <c r="B7" s="32">
        <v>7.5</v>
      </c>
      <c r="C7" s="32">
        <v>1</v>
      </c>
      <c r="D7" s="32">
        <v>4</v>
      </c>
      <c r="E7" s="32">
        <v>6.3</v>
      </c>
      <c r="F7" s="32">
        <v>8.5</v>
      </c>
      <c r="G7" s="32">
        <v>0</v>
      </c>
      <c r="H7" s="32">
        <v>8.9</v>
      </c>
      <c r="I7" s="44">
        <f t="shared" si="0"/>
        <v>36.200000000000003</v>
      </c>
      <c r="J7" s="44" t="s">
        <v>279</v>
      </c>
      <c r="K7" s="45" t="s">
        <v>66</v>
      </c>
      <c r="L7" s="34" t="s">
        <v>18</v>
      </c>
      <c r="M7" s="46" t="s">
        <v>92</v>
      </c>
      <c r="N7" s="46" t="s">
        <v>104</v>
      </c>
      <c r="O7" s="8"/>
      <c r="P7" s="8"/>
    </row>
    <row r="8" spans="1:16" ht="45" x14ac:dyDescent="0.25">
      <c r="A8" s="42">
        <v>7</v>
      </c>
      <c r="B8" s="32">
        <v>5.5</v>
      </c>
      <c r="C8" s="32">
        <v>5</v>
      </c>
      <c r="D8" s="32">
        <v>2</v>
      </c>
      <c r="E8" s="32">
        <v>1.5</v>
      </c>
      <c r="F8" s="32">
        <v>8</v>
      </c>
      <c r="G8" s="32">
        <v>6</v>
      </c>
      <c r="H8" s="32">
        <v>7.2</v>
      </c>
      <c r="I8" s="44">
        <f t="shared" si="0"/>
        <v>35.200000000000003</v>
      </c>
      <c r="J8" s="44" t="s">
        <v>279</v>
      </c>
      <c r="K8" s="45" t="s">
        <v>67</v>
      </c>
      <c r="L8" s="34" t="s">
        <v>87</v>
      </c>
      <c r="M8" s="46" t="s">
        <v>24</v>
      </c>
      <c r="N8" s="46" t="s">
        <v>104</v>
      </c>
      <c r="O8" s="8"/>
      <c r="P8" s="8"/>
    </row>
    <row r="9" spans="1:16" ht="45" x14ac:dyDescent="0.25">
      <c r="A9" s="42">
        <v>8</v>
      </c>
      <c r="B9" s="32">
        <v>5</v>
      </c>
      <c r="C9" s="32">
        <v>0</v>
      </c>
      <c r="D9" s="32">
        <v>4</v>
      </c>
      <c r="E9" s="32">
        <v>6.8</v>
      </c>
      <c r="F9" s="32">
        <v>6</v>
      </c>
      <c r="G9" s="32">
        <v>5.25</v>
      </c>
      <c r="H9" s="32">
        <v>7.8</v>
      </c>
      <c r="I9" s="44">
        <f t="shared" si="0"/>
        <v>34.85</v>
      </c>
      <c r="J9" s="44" t="s">
        <v>279</v>
      </c>
      <c r="K9" s="45" t="s">
        <v>61</v>
      </c>
      <c r="L9" s="34" t="s">
        <v>108</v>
      </c>
      <c r="M9" s="46" t="s">
        <v>9</v>
      </c>
      <c r="N9" s="46" t="s">
        <v>104</v>
      </c>
      <c r="O9" s="8"/>
      <c r="P9" s="8"/>
    </row>
    <row r="10" spans="1:16" ht="45" x14ac:dyDescent="0.25">
      <c r="A10" s="42">
        <v>9</v>
      </c>
      <c r="B10" s="32">
        <v>8</v>
      </c>
      <c r="C10" s="32">
        <v>9</v>
      </c>
      <c r="D10" s="32">
        <v>5</v>
      </c>
      <c r="E10" s="32">
        <v>3</v>
      </c>
      <c r="F10" s="32">
        <v>0</v>
      </c>
      <c r="G10" s="32">
        <v>7.5</v>
      </c>
      <c r="H10" s="32">
        <v>2.25</v>
      </c>
      <c r="I10" s="44">
        <f t="shared" si="0"/>
        <v>34.75</v>
      </c>
      <c r="J10" s="44" t="s">
        <v>279</v>
      </c>
      <c r="K10" s="45" t="s">
        <v>48</v>
      </c>
      <c r="L10" s="34" t="s">
        <v>289</v>
      </c>
      <c r="M10" s="46" t="s">
        <v>8</v>
      </c>
      <c r="N10" s="46" t="s">
        <v>104</v>
      </c>
      <c r="O10" s="8"/>
      <c r="P10" s="8"/>
    </row>
    <row r="11" spans="1:16" ht="31.5" x14ac:dyDescent="0.25">
      <c r="A11" s="42">
        <v>10</v>
      </c>
      <c r="B11" s="32">
        <v>8</v>
      </c>
      <c r="C11" s="32">
        <v>6</v>
      </c>
      <c r="D11" s="32">
        <v>6</v>
      </c>
      <c r="E11" s="32">
        <v>2.8</v>
      </c>
      <c r="F11" s="32">
        <v>7.5</v>
      </c>
      <c r="G11" s="32">
        <v>0</v>
      </c>
      <c r="H11" s="32">
        <v>1.75</v>
      </c>
      <c r="I11" s="44">
        <f t="shared" si="0"/>
        <v>32.049999999999997</v>
      </c>
      <c r="J11" s="44" t="s">
        <v>279</v>
      </c>
      <c r="K11" s="45" t="s">
        <v>50</v>
      </c>
      <c r="L11" s="15" t="s">
        <v>285</v>
      </c>
      <c r="M11" s="14" t="s">
        <v>123</v>
      </c>
      <c r="N11" s="14"/>
      <c r="O11" s="8"/>
      <c r="P11" s="8"/>
    </row>
    <row r="12" spans="1:16" ht="30" x14ac:dyDescent="0.25">
      <c r="A12" s="42">
        <v>11</v>
      </c>
      <c r="B12" s="32">
        <v>7.5</v>
      </c>
      <c r="C12" s="32">
        <v>0</v>
      </c>
      <c r="D12" s="32">
        <v>5</v>
      </c>
      <c r="E12" s="32">
        <v>0</v>
      </c>
      <c r="F12" s="32">
        <v>3.5</v>
      </c>
      <c r="G12" s="32">
        <v>7.75</v>
      </c>
      <c r="H12" s="32">
        <v>8.25</v>
      </c>
      <c r="I12" s="44">
        <f t="shared" si="0"/>
        <v>32</v>
      </c>
      <c r="J12" s="44" t="s">
        <v>279</v>
      </c>
      <c r="K12" s="45" t="s">
        <v>272</v>
      </c>
      <c r="L12" s="34" t="s">
        <v>110</v>
      </c>
      <c r="M12" s="14" t="s">
        <v>118</v>
      </c>
      <c r="N12" s="46" t="s">
        <v>120</v>
      </c>
      <c r="O12" s="8"/>
      <c r="P12" s="8"/>
    </row>
    <row r="13" spans="1:16" ht="45" x14ac:dyDescent="0.25">
      <c r="A13" s="42">
        <v>12</v>
      </c>
      <c r="B13" s="32">
        <v>9.5</v>
      </c>
      <c r="C13" s="32">
        <v>8</v>
      </c>
      <c r="D13" s="32">
        <v>3</v>
      </c>
      <c r="E13" s="32">
        <v>4.5</v>
      </c>
      <c r="F13" s="32">
        <v>5.5</v>
      </c>
      <c r="G13" s="32">
        <v>0</v>
      </c>
      <c r="H13" s="32">
        <v>0</v>
      </c>
      <c r="I13" s="44">
        <f t="shared" si="0"/>
        <v>30.5</v>
      </c>
      <c r="J13" s="44" t="s">
        <v>280</v>
      </c>
      <c r="K13" s="45" t="s">
        <v>46</v>
      </c>
      <c r="L13" s="34" t="s">
        <v>284</v>
      </c>
      <c r="M13" s="46" t="s">
        <v>8</v>
      </c>
      <c r="N13" s="46" t="s">
        <v>104</v>
      </c>
      <c r="O13" s="8"/>
      <c r="P13" s="8"/>
    </row>
    <row r="14" spans="1:16" ht="30" x14ac:dyDescent="0.25">
      <c r="A14" s="42">
        <v>13</v>
      </c>
      <c r="B14" s="32">
        <v>6</v>
      </c>
      <c r="C14" s="32">
        <v>0</v>
      </c>
      <c r="D14" s="32">
        <v>0</v>
      </c>
      <c r="E14" s="32">
        <v>3.8</v>
      </c>
      <c r="F14" s="32">
        <v>4.5</v>
      </c>
      <c r="G14" s="32">
        <v>7.5</v>
      </c>
      <c r="H14" s="32">
        <v>6.3</v>
      </c>
      <c r="I14" s="44">
        <f t="shared" si="0"/>
        <v>28.1</v>
      </c>
      <c r="J14" s="44" t="s">
        <v>280</v>
      </c>
      <c r="K14" s="45" t="s">
        <v>45</v>
      </c>
      <c r="L14" s="15" t="s">
        <v>95</v>
      </c>
      <c r="M14" s="14" t="s">
        <v>93</v>
      </c>
      <c r="N14" s="14" t="s">
        <v>94</v>
      </c>
      <c r="O14" s="8"/>
      <c r="P14" s="8"/>
    </row>
    <row r="15" spans="1:16" ht="30" x14ac:dyDescent="0.25">
      <c r="A15" s="42">
        <v>14</v>
      </c>
      <c r="B15" s="32">
        <v>7.5</v>
      </c>
      <c r="C15" s="32">
        <v>9</v>
      </c>
      <c r="D15" s="32">
        <v>0</v>
      </c>
      <c r="E15" s="32">
        <v>1</v>
      </c>
      <c r="F15" s="32">
        <v>7.5</v>
      </c>
      <c r="G15" s="32">
        <v>0</v>
      </c>
      <c r="H15" s="32">
        <v>0</v>
      </c>
      <c r="I15" s="44">
        <f t="shared" si="0"/>
        <v>25</v>
      </c>
      <c r="J15" s="44" t="s">
        <v>280</v>
      </c>
      <c r="K15" s="45" t="s">
        <v>56</v>
      </c>
      <c r="L15" s="15" t="s">
        <v>285</v>
      </c>
      <c r="M15" s="14" t="s">
        <v>123</v>
      </c>
      <c r="N15" s="14"/>
      <c r="O15" s="8"/>
      <c r="P15" s="8"/>
    </row>
    <row r="16" spans="1:16" ht="31.5" x14ac:dyDescent="0.25">
      <c r="A16" s="42">
        <v>15</v>
      </c>
      <c r="B16" s="32">
        <v>6.5</v>
      </c>
      <c r="C16" s="32">
        <v>0</v>
      </c>
      <c r="D16" s="32">
        <v>3</v>
      </c>
      <c r="E16" s="32">
        <v>1.5</v>
      </c>
      <c r="F16" s="32">
        <v>3</v>
      </c>
      <c r="G16" s="32">
        <v>4</v>
      </c>
      <c r="H16" s="32">
        <v>6.7</v>
      </c>
      <c r="I16" s="44">
        <f t="shared" si="0"/>
        <v>24.7</v>
      </c>
      <c r="J16" s="44" t="s">
        <v>280</v>
      </c>
      <c r="K16" s="45" t="s">
        <v>62</v>
      </c>
      <c r="L16" s="15" t="s">
        <v>286</v>
      </c>
      <c r="M16" s="46" t="s">
        <v>273</v>
      </c>
      <c r="N16" s="46" t="s">
        <v>104</v>
      </c>
      <c r="O16" s="8"/>
      <c r="P16" s="8"/>
    </row>
    <row r="17" spans="1:16" ht="45" x14ac:dyDescent="0.25">
      <c r="A17" s="42">
        <v>16</v>
      </c>
      <c r="B17" s="32">
        <v>9</v>
      </c>
      <c r="C17" s="32">
        <v>7</v>
      </c>
      <c r="D17" s="32">
        <v>0</v>
      </c>
      <c r="E17" s="32">
        <v>3</v>
      </c>
      <c r="F17" s="32">
        <v>3</v>
      </c>
      <c r="G17" s="32">
        <v>0</v>
      </c>
      <c r="H17" s="32">
        <v>0.7</v>
      </c>
      <c r="I17" s="44">
        <f t="shared" si="0"/>
        <v>22.7</v>
      </c>
      <c r="J17" s="44" t="s">
        <v>280</v>
      </c>
      <c r="K17" s="45" t="s">
        <v>40</v>
      </c>
      <c r="L17" s="15" t="s">
        <v>287</v>
      </c>
      <c r="M17" s="14" t="s">
        <v>96</v>
      </c>
      <c r="N17" s="14"/>
      <c r="O17" s="8"/>
      <c r="P17" s="8"/>
    </row>
    <row r="18" spans="1:16" ht="30" x14ac:dyDescent="0.25">
      <c r="A18" s="42">
        <v>17</v>
      </c>
      <c r="B18" s="32">
        <v>0</v>
      </c>
      <c r="C18" s="32">
        <v>1</v>
      </c>
      <c r="D18" s="32">
        <v>6</v>
      </c>
      <c r="E18" s="32">
        <v>1</v>
      </c>
      <c r="F18" s="32">
        <v>0</v>
      </c>
      <c r="G18" s="32">
        <v>5.75</v>
      </c>
      <c r="H18" s="32">
        <v>5.75</v>
      </c>
      <c r="I18" s="44">
        <f t="shared" si="0"/>
        <v>19.5</v>
      </c>
      <c r="J18" s="44" t="s">
        <v>280</v>
      </c>
      <c r="K18" s="45" t="s">
        <v>65</v>
      </c>
      <c r="L18" s="34" t="s">
        <v>100</v>
      </c>
      <c r="M18" s="46" t="s">
        <v>15</v>
      </c>
      <c r="N18" s="46" t="s">
        <v>104</v>
      </c>
      <c r="O18" s="8"/>
      <c r="P18" s="8"/>
    </row>
    <row r="19" spans="1:16" ht="30" x14ac:dyDescent="0.25">
      <c r="A19" s="42">
        <v>18</v>
      </c>
      <c r="B19" s="32">
        <v>0</v>
      </c>
      <c r="C19" s="32">
        <v>1</v>
      </c>
      <c r="D19" s="32">
        <v>6</v>
      </c>
      <c r="E19" s="32">
        <v>0.8</v>
      </c>
      <c r="F19" s="32">
        <v>0</v>
      </c>
      <c r="G19" s="32">
        <v>5.75</v>
      </c>
      <c r="H19" s="32">
        <v>5.35</v>
      </c>
      <c r="I19" s="44">
        <f t="shared" si="0"/>
        <v>18.899999999999999</v>
      </c>
      <c r="J19" s="44" t="s">
        <v>280</v>
      </c>
      <c r="K19" s="45" t="s">
        <v>58</v>
      </c>
      <c r="L19" s="34" t="s">
        <v>100</v>
      </c>
      <c r="M19" s="46" t="s">
        <v>15</v>
      </c>
      <c r="N19" s="46" t="s">
        <v>104</v>
      </c>
      <c r="O19" s="8"/>
      <c r="P19" s="8"/>
    </row>
    <row r="20" spans="1:16" ht="45" x14ac:dyDescent="0.25">
      <c r="A20" s="42">
        <v>19</v>
      </c>
      <c r="B20" s="33">
        <v>4.5</v>
      </c>
      <c r="C20" s="33">
        <v>5</v>
      </c>
      <c r="D20" s="33">
        <v>0</v>
      </c>
      <c r="E20" s="33">
        <v>0</v>
      </c>
      <c r="F20" s="33">
        <v>3</v>
      </c>
      <c r="G20" s="33">
        <v>4.5</v>
      </c>
      <c r="H20" s="33">
        <v>1.1499999999999999</v>
      </c>
      <c r="I20" s="44">
        <f t="shared" si="0"/>
        <v>18.149999999999999</v>
      </c>
      <c r="J20" s="44" t="s">
        <v>280</v>
      </c>
      <c r="K20" s="45" t="s">
        <v>55</v>
      </c>
      <c r="L20" s="34" t="s">
        <v>289</v>
      </c>
      <c r="M20" s="46" t="s">
        <v>8</v>
      </c>
      <c r="N20" s="46" t="s">
        <v>104</v>
      </c>
      <c r="O20" s="8"/>
      <c r="P20" s="8"/>
    </row>
    <row r="21" spans="1:16" ht="31.5" x14ac:dyDescent="0.25">
      <c r="A21" s="42">
        <v>20</v>
      </c>
      <c r="B21" s="32">
        <v>0</v>
      </c>
      <c r="C21" s="32">
        <v>5</v>
      </c>
      <c r="D21" s="32">
        <v>1.5</v>
      </c>
      <c r="E21" s="32">
        <v>1</v>
      </c>
      <c r="F21" s="32">
        <v>1</v>
      </c>
      <c r="G21" s="32">
        <v>5.5</v>
      </c>
      <c r="H21" s="32">
        <v>1.3</v>
      </c>
      <c r="I21" s="44">
        <f t="shared" si="0"/>
        <v>15.3</v>
      </c>
      <c r="J21" s="44" t="s">
        <v>280</v>
      </c>
      <c r="K21" s="45" t="s">
        <v>76</v>
      </c>
      <c r="L21" s="34" t="s">
        <v>89</v>
      </c>
      <c r="M21" s="46" t="s">
        <v>24</v>
      </c>
      <c r="N21" s="46" t="s">
        <v>104</v>
      </c>
      <c r="O21" s="8"/>
      <c r="P21" s="8"/>
    </row>
    <row r="22" spans="1:16" ht="45" x14ac:dyDescent="0.25">
      <c r="A22" s="42">
        <v>21</v>
      </c>
      <c r="B22" s="32">
        <v>3.5</v>
      </c>
      <c r="C22" s="32">
        <v>2</v>
      </c>
      <c r="D22" s="32">
        <v>5</v>
      </c>
      <c r="E22" s="32">
        <v>4.25</v>
      </c>
      <c r="F22" s="32">
        <v>0.5</v>
      </c>
      <c r="G22" s="32">
        <v>0</v>
      </c>
      <c r="H22" s="32">
        <v>0</v>
      </c>
      <c r="I22" s="44">
        <f t="shared" si="0"/>
        <v>15.25</v>
      </c>
      <c r="J22" s="44" t="s">
        <v>280</v>
      </c>
      <c r="K22" s="47" t="s">
        <v>82</v>
      </c>
      <c r="L22" s="34" t="s">
        <v>26</v>
      </c>
      <c r="M22" s="46" t="s">
        <v>92</v>
      </c>
      <c r="N22" s="46" t="s">
        <v>104</v>
      </c>
      <c r="O22" s="8"/>
      <c r="P22" s="8"/>
    </row>
    <row r="23" spans="1:16" ht="30" x14ac:dyDescent="0.25">
      <c r="A23" s="42">
        <v>22</v>
      </c>
      <c r="B23" s="32">
        <v>0</v>
      </c>
      <c r="C23" s="32">
        <v>1</v>
      </c>
      <c r="D23" s="32">
        <v>5</v>
      </c>
      <c r="E23" s="32">
        <v>0</v>
      </c>
      <c r="F23" s="32">
        <v>0</v>
      </c>
      <c r="G23" s="32">
        <v>4.5</v>
      </c>
      <c r="H23" s="32">
        <v>4.0999999999999996</v>
      </c>
      <c r="I23" s="44">
        <f t="shared" si="0"/>
        <v>14.6</v>
      </c>
      <c r="J23" s="44" t="s">
        <v>280</v>
      </c>
      <c r="K23" s="45" t="s">
        <v>64</v>
      </c>
      <c r="L23" s="34" t="s">
        <v>7</v>
      </c>
      <c r="M23" s="46" t="s">
        <v>92</v>
      </c>
      <c r="N23" s="46" t="s">
        <v>104</v>
      </c>
      <c r="O23" s="8"/>
      <c r="P23" s="8"/>
    </row>
    <row r="24" spans="1:16" ht="43.5" customHeight="1" x14ac:dyDescent="0.25">
      <c r="A24" s="42">
        <v>23</v>
      </c>
      <c r="B24" s="32">
        <v>3.5</v>
      </c>
      <c r="C24" s="32">
        <v>0</v>
      </c>
      <c r="D24" s="32">
        <v>4</v>
      </c>
      <c r="E24" s="32">
        <v>7</v>
      </c>
      <c r="F24" s="32">
        <v>0</v>
      </c>
      <c r="G24" s="32">
        <v>0</v>
      </c>
      <c r="H24" s="32">
        <v>0</v>
      </c>
      <c r="I24" s="44">
        <f t="shared" si="0"/>
        <v>14.5</v>
      </c>
      <c r="J24" s="44" t="s">
        <v>280</v>
      </c>
      <c r="K24" s="45" t="s">
        <v>290</v>
      </c>
      <c r="L24" s="34" t="s">
        <v>109</v>
      </c>
      <c r="M24" s="46" t="s">
        <v>6</v>
      </c>
      <c r="N24" s="46" t="s">
        <v>104</v>
      </c>
      <c r="O24" s="8"/>
      <c r="P24" s="8"/>
    </row>
    <row r="25" spans="1:16" ht="35.25" customHeight="1" x14ac:dyDescent="0.25">
      <c r="A25" s="42">
        <v>24</v>
      </c>
      <c r="B25" s="32">
        <v>6</v>
      </c>
      <c r="C25" s="32">
        <v>1</v>
      </c>
      <c r="D25" s="32">
        <v>2.5</v>
      </c>
      <c r="E25" s="32">
        <v>1</v>
      </c>
      <c r="F25" s="32">
        <v>1.5</v>
      </c>
      <c r="G25" s="32">
        <v>0</v>
      </c>
      <c r="H25" s="32">
        <v>2.4</v>
      </c>
      <c r="I25" s="44">
        <f t="shared" si="0"/>
        <v>14.4</v>
      </c>
      <c r="J25" s="44" t="s">
        <v>280</v>
      </c>
      <c r="K25" s="45" t="s">
        <v>60</v>
      </c>
      <c r="L25" s="34" t="s">
        <v>34</v>
      </c>
      <c r="M25" s="46" t="s">
        <v>92</v>
      </c>
      <c r="N25" s="46" t="s">
        <v>104</v>
      </c>
      <c r="O25" s="8"/>
      <c r="P25" s="8"/>
    </row>
    <row r="26" spans="1:16" ht="45" customHeight="1" x14ac:dyDescent="0.25">
      <c r="A26" s="42">
        <v>25</v>
      </c>
      <c r="B26" s="32">
        <v>5.5</v>
      </c>
      <c r="C26" s="32">
        <v>0.2</v>
      </c>
      <c r="D26" s="32">
        <v>1.5</v>
      </c>
      <c r="E26" s="32">
        <v>4</v>
      </c>
      <c r="F26" s="32">
        <v>1</v>
      </c>
      <c r="G26" s="32">
        <v>0</v>
      </c>
      <c r="H26" s="32">
        <v>0.7</v>
      </c>
      <c r="I26" s="44">
        <f t="shared" si="0"/>
        <v>12.899999999999999</v>
      </c>
      <c r="J26" s="44"/>
      <c r="K26" s="45" t="s">
        <v>57</v>
      </c>
      <c r="L26" s="34" t="s">
        <v>115</v>
      </c>
      <c r="M26" s="46" t="s">
        <v>21</v>
      </c>
      <c r="N26" s="46" t="s">
        <v>104</v>
      </c>
      <c r="O26" s="8"/>
      <c r="P26" s="8"/>
    </row>
    <row r="27" spans="1:16" ht="31.5" x14ac:dyDescent="0.25">
      <c r="A27" s="42">
        <v>26</v>
      </c>
      <c r="B27" s="32">
        <v>6.5</v>
      </c>
      <c r="C27" s="32">
        <v>0</v>
      </c>
      <c r="D27" s="32">
        <v>0</v>
      </c>
      <c r="E27" s="32">
        <v>1.5</v>
      </c>
      <c r="F27" s="32">
        <v>0</v>
      </c>
      <c r="G27" s="32">
        <v>4</v>
      </c>
      <c r="H27" s="32">
        <v>0.6</v>
      </c>
      <c r="I27" s="44">
        <f t="shared" si="0"/>
        <v>12.6</v>
      </c>
      <c r="J27" s="44"/>
      <c r="K27" s="45" t="s">
        <v>71</v>
      </c>
      <c r="L27" s="34" t="s">
        <v>111</v>
      </c>
      <c r="M27" s="46" t="s">
        <v>6</v>
      </c>
      <c r="N27" s="46" t="s">
        <v>104</v>
      </c>
      <c r="O27" s="8"/>
      <c r="P27" s="8"/>
    </row>
    <row r="28" spans="1:16" ht="31.5" x14ac:dyDescent="0.25">
      <c r="A28" s="42">
        <v>27</v>
      </c>
      <c r="B28" s="32">
        <v>3</v>
      </c>
      <c r="C28" s="32">
        <v>1</v>
      </c>
      <c r="D28" s="32">
        <v>2</v>
      </c>
      <c r="E28" s="32">
        <v>1.5</v>
      </c>
      <c r="F28" s="32">
        <v>0</v>
      </c>
      <c r="G28" s="32">
        <v>0</v>
      </c>
      <c r="H28" s="32">
        <v>4.8</v>
      </c>
      <c r="I28" s="44">
        <f t="shared" si="0"/>
        <v>12.3</v>
      </c>
      <c r="J28" s="44"/>
      <c r="K28" s="45" t="s">
        <v>53</v>
      </c>
      <c r="L28" s="34" t="s">
        <v>114</v>
      </c>
      <c r="M28" s="46" t="s">
        <v>13</v>
      </c>
      <c r="N28" s="46" t="s">
        <v>122</v>
      </c>
      <c r="O28" s="8"/>
      <c r="P28" s="8"/>
    </row>
    <row r="29" spans="1:16" ht="30" x14ac:dyDescent="0.25">
      <c r="A29" s="42">
        <v>28</v>
      </c>
      <c r="B29" s="32">
        <v>9</v>
      </c>
      <c r="C29" s="32">
        <v>0</v>
      </c>
      <c r="D29" s="32">
        <v>1</v>
      </c>
      <c r="E29" s="32">
        <v>1</v>
      </c>
      <c r="F29" s="32">
        <v>0</v>
      </c>
      <c r="G29" s="32">
        <v>0</v>
      </c>
      <c r="H29" s="32">
        <v>0</v>
      </c>
      <c r="I29" s="44">
        <f t="shared" si="0"/>
        <v>11</v>
      </c>
      <c r="J29" s="44"/>
      <c r="K29" s="45" t="s">
        <v>51</v>
      </c>
      <c r="L29" s="15" t="s">
        <v>117</v>
      </c>
      <c r="M29" s="46" t="s">
        <v>273</v>
      </c>
      <c r="N29" s="46" t="s">
        <v>104</v>
      </c>
      <c r="O29" s="8"/>
      <c r="P29" s="8"/>
    </row>
    <row r="30" spans="1:16" ht="30" x14ac:dyDescent="0.25">
      <c r="A30" s="42">
        <v>29</v>
      </c>
      <c r="B30" s="32">
        <v>1</v>
      </c>
      <c r="C30" s="32">
        <v>1</v>
      </c>
      <c r="D30" s="32">
        <v>3</v>
      </c>
      <c r="E30" s="32">
        <v>1.2</v>
      </c>
      <c r="F30" s="32">
        <v>2.5</v>
      </c>
      <c r="G30" s="32">
        <v>0</v>
      </c>
      <c r="H30" s="32">
        <v>2.1</v>
      </c>
      <c r="I30" s="44">
        <f t="shared" si="0"/>
        <v>10.799999999999999</v>
      </c>
      <c r="J30" s="44"/>
      <c r="K30" s="45" t="s">
        <v>79</v>
      </c>
      <c r="L30" s="34" t="s">
        <v>7</v>
      </c>
      <c r="M30" s="46" t="s">
        <v>92</v>
      </c>
      <c r="N30" s="46" t="s">
        <v>104</v>
      </c>
      <c r="O30" s="8"/>
      <c r="P30" s="8"/>
    </row>
    <row r="31" spans="1:16" ht="30" x14ac:dyDescent="0.25">
      <c r="A31" s="42">
        <v>30</v>
      </c>
      <c r="B31" s="32">
        <v>4</v>
      </c>
      <c r="C31" s="32">
        <v>1</v>
      </c>
      <c r="D31" s="32">
        <v>1</v>
      </c>
      <c r="E31" s="32">
        <v>0.7</v>
      </c>
      <c r="F31" s="32">
        <v>2</v>
      </c>
      <c r="G31" s="32">
        <v>0</v>
      </c>
      <c r="H31" s="32">
        <v>1.8</v>
      </c>
      <c r="I31" s="44">
        <f t="shared" si="0"/>
        <v>10.5</v>
      </c>
      <c r="J31" s="44"/>
      <c r="K31" s="45" t="s">
        <v>63</v>
      </c>
      <c r="L31" s="15" t="s">
        <v>105</v>
      </c>
      <c r="M31" s="46" t="s">
        <v>273</v>
      </c>
      <c r="N31" s="46" t="s">
        <v>104</v>
      </c>
      <c r="O31" s="8"/>
      <c r="P31" s="8"/>
    </row>
    <row r="32" spans="1:16" ht="31.5" x14ac:dyDescent="0.25">
      <c r="A32" s="42">
        <v>31</v>
      </c>
      <c r="B32" s="32">
        <v>4</v>
      </c>
      <c r="C32" s="32">
        <v>0</v>
      </c>
      <c r="D32" s="32">
        <v>1</v>
      </c>
      <c r="E32" s="32">
        <v>1</v>
      </c>
      <c r="F32" s="32">
        <v>3</v>
      </c>
      <c r="G32" s="32">
        <v>0</v>
      </c>
      <c r="H32" s="32">
        <v>1.3</v>
      </c>
      <c r="I32" s="44">
        <f t="shared" si="0"/>
        <v>10.3</v>
      </c>
      <c r="J32" s="44"/>
      <c r="K32" s="45" t="s">
        <v>73</v>
      </c>
      <c r="L32" s="34" t="s">
        <v>7</v>
      </c>
      <c r="M32" s="46" t="s">
        <v>92</v>
      </c>
      <c r="N32" s="46" t="s">
        <v>104</v>
      </c>
      <c r="O32" s="8"/>
      <c r="P32" s="8"/>
    </row>
    <row r="33" spans="1:16" ht="31.5" x14ac:dyDescent="0.25">
      <c r="A33" s="42">
        <v>32</v>
      </c>
      <c r="B33" s="32">
        <v>0</v>
      </c>
      <c r="C33" s="32">
        <v>0</v>
      </c>
      <c r="D33" s="32">
        <v>0</v>
      </c>
      <c r="E33" s="32">
        <v>0.5</v>
      </c>
      <c r="F33" s="32">
        <v>0</v>
      </c>
      <c r="G33" s="32">
        <v>6.5</v>
      </c>
      <c r="H33" s="32">
        <v>3.25</v>
      </c>
      <c r="I33" s="44">
        <f t="shared" si="0"/>
        <v>10.25</v>
      </c>
      <c r="J33" s="44"/>
      <c r="K33" s="45" t="s">
        <v>78</v>
      </c>
      <c r="L33" s="15" t="s">
        <v>88</v>
      </c>
      <c r="M33" s="46" t="s">
        <v>273</v>
      </c>
      <c r="N33" s="46" t="s">
        <v>104</v>
      </c>
      <c r="O33" s="8"/>
      <c r="P33" s="8"/>
    </row>
    <row r="34" spans="1:16" ht="45" x14ac:dyDescent="0.25">
      <c r="A34" s="42">
        <v>33</v>
      </c>
      <c r="B34" s="32">
        <v>4</v>
      </c>
      <c r="C34" s="32">
        <v>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44">
        <f t="shared" si="0"/>
        <v>9</v>
      </c>
      <c r="J34" s="44"/>
      <c r="K34" s="45" t="s">
        <v>44</v>
      </c>
      <c r="L34" s="15" t="s">
        <v>35</v>
      </c>
      <c r="M34" s="46" t="s">
        <v>10</v>
      </c>
      <c r="N34" s="46" t="s">
        <v>104</v>
      </c>
      <c r="O34" s="8"/>
      <c r="P34" s="8"/>
    </row>
    <row r="35" spans="1:16" ht="45" x14ac:dyDescent="0.25">
      <c r="A35" s="42">
        <v>34</v>
      </c>
      <c r="B35" s="32">
        <v>5</v>
      </c>
      <c r="C35" s="32">
        <v>0</v>
      </c>
      <c r="D35" s="32">
        <v>3</v>
      </c>
      <c r="E35" s="32">
        <v>0</v>
      </c>
      <c r="F35" s="32">
        <v>0</v>
      </c>
      <c r="G35" s="32">
        <v>0</v>
      </c>
      <c r="H35" s="32">
        <v>0.7</v>
      </c>
      <c r="I35" s="44">
        <f t="shared" si="0"/>
        <v>8.6999999999999993</v>
      </c>
      <c r="J35" s="44"/>
      <c r="K35" s="45" t="s">
        <v>47</v>
      </c>
      <c r="L35" s="15" t="s">
        <v>107</v>
      </c>
      <c r="M35" s="46" t="s">
        <v>273</v>
      </c>
      <c r="N35" s="46" t="s">
        <v>104</v>
      </c>
      <c r="O35" s="8"/>
      <c r="P35" s="8"/>
    </row>
    <row r="36" spans="1:16" ht="41.25" customHeight="1" x14ac:dyDescent="0.25">
      <c r="A36" s="42">
        <v>35</v>
      </c>
      <c r="B36" s="32">
        <v>0</v>
      </c>
      <c r="C36" s="32">
        <v>0</v>
      </c>
      <c r="D36" s="32">
        <v>0</v>
      </c>
      <c r="E36" s="32">
        <v>0</v>
      </c>
      <c r="F36" s="32">
        <v>1</v>
      </c>
      <c r="G36" s="32">
        <v>0</v>
      </c>
      <c r="H36" s="32">
        <v>7.3</v>
      </c>
      <c r="I36" s="44">
        <f t="shared" si="0"/>
        <v>8.3000000000000007</v>
      </c>
      <c r="J36" s="44"/>
      <c r="K36" s="45" t="s">
        <v>41</v>
      </c>
      <c r="L36" s="34" t="s">
        <v>102</v>
      </c>
      <c r="M36" s="46" t="s">
        <v>21</v>
      </c>
      <c r="N36" s="46" t="s">
        <v>104</v>
      </c>
      <c r="O36" s="8"/>
      <c r="P36" s="8"/>
    </row>
    <row r="37" spans="1:16" ht="30" x14ac:dyDescent="0.25">
      <c r="A37" s="42">
        <v>36</v>
      </c>
      <c r="B37" s="32">
        <v>5.5</v>
      </c>
      <c r="C37" s="32">
        <v>0</v>
      </c>
      <c r="D37" s="32">
        <v>0</v>
      </c>
      <c r="E37" s="32">
        <v>0</v>
      </c>
      <c r="F37" s="32">
        <v>0</v>
      </c>
      <c r="G37" s="32">
        <v>2.5</v>
      </c>
      <c r="H37" s="32">
        <v>0</v>
      </c>
      <c r="I37" s="44">
        <f t="shared" si="0"/>
        <v>8</v>
      </c>
      <c r="J37" s="44"/>
      <c r="K37" s="49" t="s">
        <v>81</v>
      </c>
      <c r="L37" s="34" t="s">
        <v>113</v>
      </c>
      <c r="M37" s="46" t="s">
        <v>13</v>
      </c>
      <c r="N37" s="46" t="s">
        <v>121</v>
      </c>
      <c r="O37" s="8"/>
      <c r="P37" s="8"/>
    </row>
    <row r="38" spans="1:16" ht="31.5" x14ac:dyDescent="0.25">
      <c r="A38" s="42">
        <v>37</v>
      </c>
      <c r="B38" s="32">
        <v>2</v>
      </c>
      <c r="C38" s="32">
        <v>0.5</v>
      </c>
      <c r="D38" s="32">
        <v>2</v>
      </c>
      <c r="E38" s="32">
        <v>0.8</v>
      </c>
      <c r="F38" s="32">
        <v>0.5</v>
      </c>
      <c r="G38" s="32">
        <v>0</v>
      </c>
      <c r="H38" s="32">
        <v>2.1</v>
      </c>
      <c r="I38" s="44">
        <f t="shared" si="0"/>
        <v>7.9</v>
      </c>
      <c r="J38" s="44"/>
      <c r="K38" s="45" t="s">
        <v>72</v>
      </c>
      <c r="L38" s="34" t="s">
        <v>84</v>
      </c>
      <c r="M38" s="46" t="s">
        <v>24</v>
      </c>
      <c r="N38" s="46" t="s">
        <v>104</v>
      </c>
      <c r="O38" s="8"/>
      <c r="P38" s="8"/>
    </row>
    <row r="39" spans="1:16" ht="30" x14ac:dyDescent="0.25">
      <c r="A39" s="42">
        <v>38</v>
      </c>
      <c r="B39" s="32">
        <v>0</v>
      </c>
      <c r="C39" s="32">
        <v>0</v>
      </c>
      <c r="D39" s="32">
        <v>3</v>
      </c>
      <c r="E39" s="32">
        <v>4.8</v>
      </c>
      <c r="F39" s="32">
        <v>0</v>
      </c>
      <c r="G39" s="32">
        <v>0</v>
      </c>
      <c r="H39" s="32">
        <v>0</v>
      </c>
      <c r="I39" s="44">
        <f t="shared" si="0"/>
        <v>7.8</v>
      </c>
      <c r="J39" s="44"/>
      <c r="K39" s="45" t="s">
        <v>42</v>
      </c>
      <c r="L39" s="15" t="s">
        <v>97</v>
      </c>
      <c r="M39" s="14" t="s">
        <v>14</v>
      </c>
      <c r="N39" s="14" t="s">
        <v>181</v>
      </c>
      <c r="O39" s="8"/>
      <c r="P39" s="8"/>
    </row>
    <row r="40" spans="1:16" ht="45" x14ac:dyDescent="0.25">
      <c r="A40" s="42">
        <v>39</v>
      </c>
      <c r="B40" s="32">
        <v>0</v>
      </c>
      <c r="C40" s="32">
        <v>1</v>
      </c>
      <c r="D40" s="32">
        <v>0</v>
      </c>
      <c r="E40" s="32">
        <v>1</v>
      </c>
      <c r="F40" s="32">
        <v>5</v>
      </c>
      <c r="G40" s="32">
        <v>0</v>
      </c>
      <c r="H40" s="32">
        <v>0</v>
      </c>
      <c r="I40" s="44">
        <f t="shared" si="0"/>
        <v>7</v>
      </c>
      <c r="J40" s="44"/>
      <c r="K40" s="45" t="s">
        <v>43</v>
      </c>
      <c r="L40" s="34" t="s">
        <v>284</v>
      </c>
      <c r="M40" s="46" t="s">
        <v>8</v>
      </c>
      <c r="N40" s="46" t="s">
        <v>104</v>
      </c>
      <c r="O40" s="8"/>
      <c r="P40" s="8"/>
    </row>
    <row r="41" spans="1:16" ht="31.5" x14ac:dyDescent="0.25">
      <c r="A41" s="42">
        <v>40</v>
      </c>
      <c r="B41" s="32">
        <v>0</v>
      </c>
      <c r="C41" s="32">
        <v>1</v>
      </c>
      <c r="D41" s="32">
        <v>0</v>
      </c>
      <c r="E41" s="32">
        <v>1.5</v>
      </c>
      <c r="F41" s="32">
        <v>1</v>
      </c>
      <c r="G41" s="32">
        <v>1.5</v>
      </c>
      <c r="H41" s="32">
        <v>0.7</v>
      </c>
      <c r="I41" s="44">
        <f t="shared" si="0"/>
        <v>5.7</v>
      </c>
      <c r="J41" s="44"/>
      <c r="K41" s="45" t="s">
        <v>77</v>
      </c>
      <c r="L41" s="15" t="s">
        <v>101</v>
      </c>
      <c r="M41" s="46" t="s">
        <v>10</v>
      </c>
      <c r="N41" s="46" t="s">
        <v>104</v>
      </c>
      <c r="O41" s="8"/>
      <c r="P41" s="8"/>
    </row>
    <row r="42" spans="1:16" ht="31.5" x14ac:dyDescent="0.25">
      <c r="A42" s="42">
        <v>41</v>
      </c>
      <c r="B42" s="32">
        <v>0</v>
      </c>
      <c r="C42" s="32">
        <v>0</v>
      </c>
      <c r="D42" s="32">
        <v>0</v>
      </c>
      <c r="E42" s="32">
        <v>0</v>
      </c>
      <c r="F42" s="32">
        <v>2.5</v>
      </c>
      <c r="G42" s="32">
        <v>0</v>
      </c>
      <c r="H42" s="32">
        <v>2</v>
      </c>
      <c r="I42" s="44">
        <f t="shared" si="0"/>
        <v>4.5</v>
      </c>
      <c r="J42" s="44"/>
      <c r="K42" s="45" t="s">
        <v>74</v>
      </c>
      <c r="L42" s="34" t="s">
        <v>25</v>
      </c>
      <c r="M42" s="46" t="s">
        <v>24</v>
      </c>
      <c r="N42" s="46" t="s">
        <v>104</v>
      </c>
      <c r="O42" s="8"/>
      <c r="P42" s="8"/>
    </row>
    <row r="43" spans="1:16" ht="60" x14ac:dyDescent="0.25">
      <c r="A43" s="42">
        <v>42</v>
      </c>
      <c r="B43" s="32">
        <v>3</v>
      </c>
      <c r="C43" s="32">
        <v>0.5</v>
      </c>
      <c r="D43" s="32">
        <v>0</v>
      </c>
      <c r="E43" s="32">
        <v>0.5</v>
      </c>
      <c r="F43" s="32">
        <v>0</v>
      </c>
      <c r="G43" s="32">
        <v>0</v>
      </c>
      <c r="H43" s="32">
        <v>0</v>
      </c>
      <c r="I43" s="44">
        <f t="shared" si="0"/>
        <v>4</v>
      </c>
      <c r="J43" s="44"/>
      <c r="K43" s="45" t="s">
        <v>54</v>
      </c>
      <c r="L43" s="34" t="s">
        <v>86</v>
      </c>
      <c r="M43" s="46" t="s">
        <v>12</v>
      </c>
      <c r="N43" s="46" t="s">
        <v>85</v>
      </c>
      <c r="O43" s="8"/>
      <c r="P43" s="8"/>
    </row>
    <row r="44" spans="1:16" ht="30" x14ac:dyDescent="0.25">
      <c r="A44" s="42">
        <v>43</v>
      </c>
      <c r="B44" s="32">
        <v>0</v>
      </c>
      <c r="C44" s="32">
        <v>0</v>
      </c>
      <c r="D44" s="32">
        <v>3</v>
      </c>
      <c r="E44" s="32">
        <v>0</v>
      </c>
      <c r="F44" s="32">
        <v>1</v>
      </c>
      <c r="G44" s="32">
        <v>0</v>
      </c>
      <c r="H44" s="32">
        <v>0</v>
      </c>
      <c r="I44" s="44">
        <f t="shared" si="0"/>
        <v>4</v>
      </c>
      <c r="J44" s="44"/>
      <c r="K44" s="45" t="s">
        <v>69</v>
      </c>
      <c r="L44" s="34" t="s">
        <v>99</v>
      </c>
      <c r="M44" s="46" t="s">
        <v>24</v>
      </c>
      <c r="N44" s="46" t="s">
        <v>104</v>
      </c>
      <c r="O44" s="8"/>
      <c r="P44" s="8"/>
    </row>
    <row r="45" spans="1:16" ht="30" x14ac:dyDescent="0.25">
      <c r="A45" s="42">
        <v>44</v>
      </c>
      <c r="B45" s="32">
        <v>1</v>
      </c>
      <c r="C45" s="32">
        <v>0.2</v>
      </c>
      <c r="D45" s="32">
        <v>1</v>
      </c>
      <c r="E45" s="32">
        <v>0</v>
      </c>
      <c r="F45" s="32">
        <v>1</v>
      </c>
      <c r="G45" s="32">
        <v>0</v>
      </c>
      <c r="H45" s="32">
        <v>0</v>
      </c>
      <c r="I45" s="44">
        <f t="shared" si="0"/>
        <v>3.2</v>
      </c>
      <c r="J45" s="44"/>
      <c r="K45" s="45" t="s">
        <v>49</v>
      </c>
      <c r="L45" s="34" t="s">
        <v>116</v>
      </c>
      <c r="M45" s="46" t="s">
        <v>6</v>
      </c>
      <c r="N45" s="46" t="s">
        <v>104</v>
      </c>
      <c r="O45" s="8"/>
      <c r="P45" s="8"/>
    </row>
    <row r="46" spans="1:16" ht="45" x14ac:dyDescent="0.25">
      <c r="A46" s="42">
        <v>45</v>
      </c>
      <c r="B46" s="32">
        <v>0</v>
      </c>
      <c r="C46" s="32">
        <v>0</v>
      </c>
      <c r="D46" s="32">
        <v>1</v>
      </c>
      <c r="E46" s="32">
        <v>1</v>
      </c>
      <c r="F46" s="32">
        <v>1</v>
      </c>
      <c r="G46" s="32">
        <v>0</v>
      </c>
      <c r="H46" s="32">
        <v>0</v>
      </c>
      <c r="I46" s="44">
        <f t="shared" si="0"/>
        <v>3</v>
      </c>
      <c r="J46" s="44"/>
      <c r="K46" s="45" t="s">
        <v>59</v>
      </c>
      <c r="L46" s="34" t="s">
        <v>106</v>
      </c>
      <c r="M46" s="14" t="s">
        <v>118</v>
      </c>
      <c r="N46" s="46" t="s">
        <v>119</v>
      </c>
      <c r="O46" s="8"/>
      <c r="P46" s="8"/>
    </row>
    <row r="47" spans="1:16" ht="31.5" x14ac:dyDescent="0.25">
      <c r="A47" s="42">
        <v>46</v>
      </c>
      <c r="B47" s="32">
        <v>0</v>
      </c>
      <c r="C47" s="32">
        <v>0</v>
      </c>
      <c r="D47" s="32">
        <v>0</v>
      </c>
      <c r="E47" s="32">
        <v>0.7</v>
      </c>
      <c r="F47" s="32">
        <v>1</v>
      </c>
      <c r="G47" s="32">
        <v>0</v>
      </c>
      <c r="H47" s="32">
        <v>0</v>
      </c>
      <c r="I47" s="44">
        <f t="shared" si="0"/>
        <v>1.7</v>
      </c>
      <c r="J47" s="44"/>
      <c r="K47" s="45" t="s">
        <v>52</v>
      </c>
      <c r="L47" s="50" t="s">
        <v>91</v>
      </c>
      <c r="M47" s="46" t="s">
        <v>12</v>
      </c>
      <c r="N47" s="46" t="s">
        <v>90</v>
      </c>
      <c r="O47" s="8"/>
      <c r="P47" s="8"/>
    </row>
    <row r="48" spans="1:16" ht="30" x14ac:dyDescent="0.25">
      <c r="A48" s="42">
        <v>47</v>
      </c>
      <c r="B48" s="32">
        <v>0</v>
      </c>
      <c r="C48" s="32">
        <v>0.1</v>
      </c>
      <c r="D48" s="32">
        <v>0</v>
      </c>
      <c r="E48" s="32">
        <v>0.1</v>
      </c>
      <c r="F48" s="32">
        <v>0.5</v>
      </c>
      <c r="G48" s="32">
        <v>0</v>
      </c>
      <c r="H48" s="32">
        <v>0</v>
      </c>
      <c r="I48" s="44">
        <f t="shared" si="0"/>
        <v>0.7</v>
      </c>
      <c r="J48" s="44"/>
      <c r="K48" s="45" t="s">
        <v>38</v>
      </c>
      <c r="L48" s="34" t="s">
        <v>98</v>
      </c>
      <c r="M48" s="46" t="s">
        <v>8</v>
      </c>
      <c r="N48" s="46" t="s">
        <v>104</v>
      </c>
      <c r="O48" s="8"/>
      <c r="P48" s="8"/>
    </row>
    <row r="49" spans="1:14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  <c r="M49" s="4"/>
      <c r="N49" s="3"/>
    </row>
    <row r="50" spans="1:14" ht="27" customHeight="1" x14ac:dyDescent="0.25">
      <c r="A50" s="35" t="s">
        <v>16</v>
      </c>
      <c r="B50" s="35"/>
      <c r="C50" s="35"/>
      <c r="D50" s="9"/>
      <c r="F50" s="1"/>
      <c r="G50" s="36" t="s">
        <v>124</v>
      </c>
      <c r="H50" s="36"/>
      <c r="I50" s="36"/>
      <c r="J50" s="36"/>
      <c r="K50" s="3"/>
      <c r="L50" s="31" t="s">
        <v>276</v>
      </c>
      <c r="M50" s="10"/>
      <c r="N50" s="23" t="s">
        <v>277</v>
      </c>
    </row>
    <row r="51" spans="1:14" ht="16.5" x14ac:dyDescent="0.25">
      <c r="A51" s="9"/>
      <c r="B51" s="9"/>
      <c r="C51" s="9"/>
      <c r="D51" s="9"/>
      <c r="E51" s="11"/>
      <c r="F51" s="1"/>
      <c r="G51" s="1"/>
      <c r="H51" s="1"/>
      <c r="I51" s="2"/>
      <c r="J51" s="2"/>
      <c r="K51" s="3"/>
      <c r="L51" s="3"/>
      <c r="M51" s="3"/>
      <c r="N51" s="3"/>
    </row>
    <row r="52" spans="1:14" ht="16.5" x14ac:dyDescent="0.25">
      <c r="A52" s="10"/>
      <c r="B52" s="10"/>
      <c r="C52" s="12"/>
      <c r="D52" s="13"/>
      <c r="F52" s="1"/>
      <c r="G52" s="1"/>
      <c r="H52" s="1"/>
      <c r="I52" s="2"/>
      <c r="J52" s="2"/>
      <c r="K52" s="3"/>
      <c r="L52" s="3"/>
      <c r="M52" s="10"/>
      <c r="N52" s="3"/>
    </row>
    <row r="53" spans="1:14" ht="16.5" x14ac:dyDescent="0.25">
      <c r="A53" s="4"/>
      <c r="B53" s="10"/>
      <c r="C53" s="10"/>
      <c r="D53" s="12"/>
      <c r="E53" s="13"/>
      <c r="G53" s="1"/>
      <c r="H53" s="1"/>
      <c r="I53" s="1"/>
      <c r="J53" s="1"/>
      <c r="K53" s="3"/>
      <c r="L53" s="3"/>
      <c r="M53" s="10"/>
      <c r="N53" s="3"/>
    </row>
    <row r="54" spans="1:14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3"/>
      <c r="L54" s="3"/>
      <c r="M54" s="3"/>
      <c r="N54" s="3"/>
    </row>
    <row r="55" spans="1:14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3"/>
      <c r="L55" s="3"/>
      <c r="M55" s="3"/>
      <c r="N55" s="3"/>
    </row>
    <row r="56" spans="1:14" x14ac:dyDescent="0.25">
      <c r="A56" s="4"/>
      <c r="B56" s="1"/>
      <c r="C56" s="1"/>
      <c r="D56" s="1"/>
      <c r="E56" s="1"/>
      <c r="F56" s="1"/>
      <c r="G56" s="1"/>
      <c r="H56" s="5"/>
      <c r="I56" s="1"/>
      <c r="J56" s="1"/>
      <c r="K56" s="3"/>
      <c r="L56" s="3"/>
      <c r="M56" s="3"/>
      <c r="N56" s="3"/>
    </row>
    <row r="57" spans="1:14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3"/>
      <c r="L57" s="3"/>
      <c r="M57" s="3"/>
      <c r="N57" s="3"/>
    </row>
    <row r="58" spans="1:14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3"/>
      <c r="L58" s="3"/>
      <c r="M58" s="3"/>
      <c r="N58" s="3"/>
    </row>
    <row r="59" spans="1:14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3"/>
      <c r="L59" s="3"/>
      <c r="M59" s="3"/>
      <c r="N59" s="3"/>
    </row>
    <row r="60" spans="1:14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3"/>
      <c r="L60" s="3"/>
      <c r="M60" s="3"/>
      <c r="N60" s="3"/>
    </row>
    <row r="61" spans="1:14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3"/>
      <c r="L61" s="3"/>
      <c r="M61" s="4"/>
      <c r="N61" s="3"/>
    </row>
    <row r="62" spans="1:14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3"/>
      <c r="L62" s="3"/>
      <c r="M62" s="3"/>
      <c r="N62" s="3"/>
    </row>
    <row r="63" spans="1:14" x14ac:dyDescent="0.25">
      <c r="A63" s="4"/>
      <c r="B63" s="6"/>
      <c r="C63" s="6"/>
      <c r="D63" s="6"/>
      <c r="E63" s="6"/>
      <c r="F63" s="6"/>
      <c r="G63" s="6"/>
      <c r="H63" s="6"/>
      <c r="I63" s="1"/>
      <c r="J63" s="1"/>
      <c r="K63" s="3"/>
      <c r="L63" s="3"/>
      <c r="M63" s="3"/>
      <c r="N63" s="3"/>
    </row>
    <row r="64" spans="1:14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3"/>
      <c r="L64" s="3"/>
      <c r="M64" s="3"/>
      <c r="N64" s="3"/>
    </row>
    <row r="65" spans="1:14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3"/>
      <c r="L65" s="3"/>
      <c r="M65" s="3"/>
      <c r="N65" s="3"/>
    </row>
    <row r="66" spans="1:14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3"/>
      <c r="L66" s="3"/>
      <c r="M66" s="4"/>
      <c r="N66" s="3"/>
    </row>
    <row r="67" spans="1:14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3"/>
      <c r="L67" s="3"/>
      <c r="M67" s="3"/>
      <c r="N67" s="3"/>
    </row>
    <row r="68" spans="1:14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3"/>
      <c r="L68" s="3"/>
      <c r="M68" s="3"/>
      <c r="N68" s="3"/>
    </row>
    <row r="69" spans="1:14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3"/>
      <c r="L69" s="3"/>
      <c r="M69" s="3"/>
      <c r="N69" s="3"/>
    </row>
    <row r="70" spans="1:14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3"/>
      <c r="L70" s="3"/>
      <c r="M70" s="3"/>
      <c r="N70" s="3"/>
    </row>
    <row r="71" spans="1:14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3"/>
      <c r="L71" s="3"/>
      <c r="M71" s="3"/>
      <c r="N71" s="3"/>
    </row>
    <row r="72" spans="1:14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3"/>
      <c r="L72" s="3"/>
      <c r="M72" s="3"/>
      <c r="N72" s="3"/>
    </row>
  </sheetData>
  <autoFilter ref="A1:N48" xr:uid="{00000000-0009-0000-0000-000000000000}">
    <sortState xmlns:xlrd2="http://schemas.microsoft.com/office/spreadsheetml/2017/richdata2" ref="A2:N48">
      <sortCondition descending="1" ref="I1:I48"/>
    </sortState>
  </autoFilter>
  <mergeCells count="2">
    <mergeCell ref="A50:C50"/>
    <mergeCell ref="G50:J50"/>
  </mergeCells>
  <pageMargins left="0.70866141732283472" right="0.70866141732283472" top="0.94488188976377963" bottom="0.74803149606299213" header="0.31496062992125984" footer="0.31496062992125984"/>
  <pageSetup paperSize="9" scale="68" fitToHeight="100" orientation="landscape" horizontalDpi="1200" verticalDpi="1200" r:id="rId1"/>
  <headerFooter>
    <oddHeader>&amp;L&amp;"Times New Roman,полужирный"&amp;12 01.02.2022
&amp;C&amp;"Times New Roman,полужирный"&amp;12ПРОТОКОЛ  результатів
 ІІІ (обласного) етапу Всеукраїнської учнівської олімпіади з хімії у 2021/2022 н.р.
&amp;R&amp;"Times New Roman,полужирный"&amp;12 8 клас
Мах - 70 балів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0"/>
  <sheetViews>
    <sheetView view="pageLayout" zoomScale="80" zoomScaleNormal="100" zoomScalePageLayoutView="80" workbookViewId="0">
      <selection activeCell="J8" sqref="J8:J18"/>
    </sheetView>
  </sheetViews>
  <sheetFormatPr defaultRowHeight="15.75" x14ac:dyDescent="0.25"/>
  <cols>
    <col min="1" max="1" width="6.140625" style="7" customWidth="1"/>
    <col min="2" max="7" width="7" style="7" customWidth="1"/>
    <col min="8" max="8" width="8.140625" style="7" customWidth="1"/>
    <col min="9" max="10" width="7.28515625" style="7" customWidth="1"/>
    <col min="11" max="11" width="28.140625" style="7" customWidth="1"/>
    <col min="12" max="12" width="46.7109375" style="7" customWidth="1"/>
    <col min="13" max="14" width="23.28515625" style="7" customWidth="1"/>
    <col min="15" max="253" width="9.140625" style="7"/>
    <col min="254" max="254" width="6.140625" style="7" customWidth="1"/>
    <col min="255" max="262" width="9.140625" style="7"/>
    <col min="263" max="263" width="6.140625" style="7" customWidth="1"/>
    <col min="264" max="264" width="9.140625" style="7"/>
    <col min="265" max="265" width="31.7109375" style="7" bestFit="1" customWidth="1"/>
    <col min="266" max="266" width="21.7109375" style="7" customWidth="1"/>
    <col min="267" max="267" width="37.85546875" style="7" customWidth="1"/>
    <col min="268" max="268" width="9.140625" style="7"/>
    <col min="269" max="269" width="14.28515625" style="7" customWidth="1"/>
    <col min="270" max="270" width="25" style="7" customWidth="1"/>
    <col min="271" max="509" width="9.140625" style="7"/>
    <col min="510" max="510" width="6.140625" style="7" customWidth="1"/>
    <col min="511" max="518" width="9.140625" style="7"/>
    <col min="519" max="519" width="6.140625" style="7" customWidth="1"/>
    <col min="520" max="520" width="9.140625" style="7"/>
    <col min="521" max="521" width="31.7109375" style="7" bestFit="1" customWidth="1"/>
    <col min="522" max="522" width="21.7109375" style="7" customWidth="1"/>
    <col min="523" max="523" width="37.85546875" style="7" customWidth="1"/>
    <col min="524" max="524" width="9.140625" style="7"/>
    <col min="525" max="525" width="14.28515625" style="7" customWidth="1"/>
    <col min="526" max="526" width="25" style="7" customWidth="1"/>
    <col min="527" max="765" width="9.140625" style="7"/>
    <col min="766" max="766" width="6.140625" style="7" customWidth="1"/>
    <col min="767" max="774" width="9.140625" style="7"/>
    <col min="775" max="775" width="6.140625" style="7" customWidth="1"/>
    <col min="776" max="776" width="9.140625" style="7"/>
    <col min="777" max="777" width="31.7109375" style="7" bestFit="1" customWidth="1"/>
    <col min="778" max="778" width="21.7109375" style="7" customWidth="1"/>
    <col min="779" max="779" width="37.85546875" style="7" customWidth="1"/>
    <col min="780" max="780" width="9.140625" style="7"/>
    <col min="781" max="781" width="14.28515625" style="7" customWidth="1"/>
    <col min="782" max="782" width="25" style="7" customWidth="1"/>
    <col min="783" max="1021" width="9.140625" style="7"/>
    <col min="1022" max="1022" width="6.140625" style="7" customWidth="1"/>
    <col min="1023" max="1030" width="9.140625" style="7"/>
    <col min="1031" max="1031" width="6.140625" style="7" customWidth="1"/>
    <col min="1032" max="1032" width="9.140625" style="7"/>
    <col min="1033" max="1033" width="31.7109375" style="7" bestFit="1" customWidth="1"/>
    <col min="1034" max="1034" width="21.7109375" style="7" customWidth="1"/>
    <col min="1035" max="1035" width="37.85546875" style="7" customWidth="1"/>
    <col min="1036" max="1036" width="9.140625" style="7"/>
    <col min="1037" max="1037" width="14.28515625" style="7" customWidth="1"/>
    <col min="1038" max="1038" width="25" style="7" customWidth="1"/>
    <col min="1039" max="1277" width="9.140625" style="7"/>
    <col min="1278" max="1278" width="6.140625" style="7" customWidth="1"/>
    <col min="1279" max="1286" width="9.140625" style="7"/>
    <col min="1287" max="1287" width="6.140625" style="7" customWidth="1"/>
    <col min="1288" max="1288" width="9.140625" style="7"/>
    <col min="1289" max="1289" width="31.7109375" style="7" bestFit="1" customWidth="1"/>
    <col min="1290" max="1290" width="21.7109375" style="7" customWidth="1"/>
    <col min="1291" max="1291" width="37.85546875" style="7" customWidth="1"/>
    <col min="1292" max="1292" width="9.140625" style="7"/>
    <col min="1293" max="1293" width="14.28515625" style="7" customWidth="1"/>
    <col min="1294" max="1294" width="25" style="7" customWidth="1"/>
    <col min="1295" max="1533" width="9.140625" style="7"/>
    <col min="1534" max="1534" width="6.140625" style="7" customWidth="1"/>
    <col min="1535" max="1542" width="9.140625" style="7"/>
    <col min="1543" max="1543" width="6.140625" style="7" customWidth="1"/>
    <col min="1544" max="1544" width="9.140625" style="7"/>
    <col min="1545" max="1545" width="31.7109375" style="7" bestFit="1" customWidth="1"/>
    <col min="1546" max="1546" width="21.7109375" style="7" customWidth="1"/>
    <col min="1547" max="1547" width="37.85546875" style="7" customWidth="1"/>
    <col min="1548" max="1548" width="9.140625" style="7"/>
    <col min="1549" max="1549" width="14.28515625" style="7" customWidth="1"/>
    <col min="1550" max="1550" width="25" style="7" customWidth="1"/>
    <col min="1551" max="1789" width="9.140625" style="7"/>
    <col min="1790" max="1790" width="6.140625" style="7" customWidth="1"/>
    <col min="1791" max="1798" width="9.140625" style="7"/>
    <col min="1799" max="1799" width="6.140625" style="7" customWidth="1"/>
    <col min="1800" max="1800" width="9.140625" style="7"/>
    <col min="1801" max="1801" width="31.7109375" style="7" bestFit="1" customWidth="1"/>
    <col min="1802" max="1802" width="21.7109375" style="7" customWidth="1"/>
    <col min="1803" max="1803" width="37.85546875" style="7" customWidth="1"/>
    <col min="1804" max="1804" width="9.140625" style="7"/>
    <col min="1805" max="1805" width="14.28515625" style="7" customWidth="1"/>
    <col min="1806" max="1806" width="25" style="7" customWidth="1"/>
    <col min="1807" max="2045" width="9.140625" style="7"/>
    <col min="2046" max="2046" width="6.140625" style="7" customWidth="1"/>
    <col min="2047" max="2054" width="9.140625" style="7"/>
    <col min="2055" max="2055" width="6.140625" style="7" customWidth="1"/>
    <col min="2056" max="2056" width="9.140625" style="7"/>
    <col min="2057" max="2057" width="31.7109375" style="7" bestFit="1" customWidth="1"/>
    <col min="2058" max="2058" width="21.7109375" style="7" customWidth="1"/>
    <col min="2059" max="2059" width="37.85546875" style="7" customWidth="1"/>
    <col min="2060" max="2060" width="9.140625" style="7"/>
    <col min="2061" max="2061" width="14.28515625" style="7" customWidth="1"/>
    <col min="2062" max="2062" width="25" style="7" customWidth="1"/>
    <col min="2063" max="2301" width="9.140625" style="7"/>
    <col min="2302" max="2302" width="6.140625" style="7" customWidth="1"/>
    <col min="2303" max="2310" width="9.140625" style="7"/>
    <col min="2311" max="2311" width="6.140625" style="7" customWidth="1"/>
    <col min="2312" max="2312" width="9.140625" style="7"/>
    <col min="2313" max="2313" width="31.7109375" style="7" bestFit="1" customWidth="1"/>
    <col min="2314" max="2314" width="21.7109375" style="7" customWidth="1"/>
    <col min="2315" max="2315" width="37.85546875" style="7" customWidth="1"/>
    <col min="2316" max="2316" width="9.140625" style="7"/>
    <col min="2317" max="2317" width="14.28515625" style="7" customWidth="1"/>
    <col min="2318" max="2318" width="25" style="7" customWidth="1"/>
    <col min="2319" max="2557" width="9.140625" style="7"/>
    <col min="2558" max="2558" width="6.140625" style="7" customWidth="1"/>
    <col min="2559" max="2566" width="9.140625" style="7"/>
    <col min="2567" max="2567" width="6.140625" style="7" customWidth="1"/>
    <col min="2568" max="2568" width="9.140625" style="7"/>
    <col min="2569" max="2569" width="31.7109375" style="7" bestFit="1" customWidth="1"/>
    <col min="2570" max="2570" width="21.7109375" style="7" customWidth="1"/>
    <col min="2571" max="2571" width="37.85546875" style="7" customWidth="1"/>
    <col min="2572" max="2572" width="9.140625" style="7"/>
    <col min="2573" max="2573" width="14.28515625" style="7" customWidth="1"/>
    <col min="2574" max="2574" width="25" style="7" customWidth="1"/>
    <col min="2575" max="2813" width="9.140625" style="7"/>
    <col min="2814" max="2814" width="6.140625" style="7" customWidth="1"/>
    <col min="2815" max="2822" width="9.140625" style="7"/>
    <col min="2823" max="2823" width="6.140625" style="7" customWidth="1"/>
    <col min="2824" max="2824" width="9.140625" style="7"/>
    <col min="2825" max="2825" width="31.7109375" style="7" bestFit="1" customWidth="1"/>
    <col min="2826" max="2826" width="21.7109375" style="7" customWidth="1"/>
    <col min="2827" max="2827" width="37.85546875" style="7" customWidth="1"/>
    <col min="2828" max="2828" width="9.140625" style="7"/>
    <col min="2829" max="2829" width="14.28515625" style="7" customWidth="1"/>
    <col min="2830" max="2830" width="25" style="7" customWidth="1"/>
    <col min="2831" max="3069" width="9.140625" style="7"/>
    <col min="3070" max="3070" width="6.140625" style="7" customWidth="1"/>
    <col min="3071" max="3078" width="9.140625" style="7"/>
    <col min="3079" max="3079" width="6.140625" style="7" customWidth="1"/>
    <col min="3080" max="3080" width="9.140625" style="7"/>
    <col min="3081" max="3081" width="31.7109375" style="7" bestFit="1" customWidth="1"/>
    <col min="3082" max="3082" width="21.7109375" style="7" customWidth="1"/>
    <col min="3083" max="3083" width="37.85546875" style="7" customWidth="1"/>
    <col min="3084" max="3084" width="9.140625" style="7"/>
    <col min="3085" max="3085" width="14.28515625" style="7" customWidth="1"/>
    <col min="3086" max="3086" width="25" style="7" customWidth="1"/>
    <col min="3087" max="3325" width="9.140625" style="7"/>
    <col min="3326" max="3326" width="6.140625" style="7" customWidth="1"/>
    <col min="3327" max="3334" width="9.140625" style="7"/>
    <col min="3335" max="3335" width="6.140625" style="7" customWidth="1"/>
    <col min="3336" max="3336" width="9.140625" style="7"/>
    <col min="3337" max="3337" width="31.7109375" style="7" bestFit="1" customWidth="1"/>
    <col min="3338" max="3338" width="21.7109375" style="7" customWidth="1"/>
    <col min="3339" max="3339" width="37.85546875" style="7" customWidth="1"/>
    <col min="3340" max="3340" width="9.140625" style="7"/>
    <col min="3341" max="3341" width="14.28515625" style="7" customWidth="1"/>
    <col min="3342" max="3342" width="25" style="7" customWidth="1"/>
    <col min="3343" max="3581" width="9.140625" style="7"/>
    <col min="3582" max="3582" width="6.140625" style="7" customWidth="1"/>
    <col min="3583" max="3590" width="9.140625" style="7"/>
    <col min="3591" max="3591" width="6.140625" style="7" customWidth="1"/>
    <col min="3592" max="3592" width="9.140625" style="7"/>
    <col min="3593" max="3593" width="31.7109375" style="7" bestFit="1" customWidth="1"/>
    <col min="3594" max="3594" width="21.7109375" style="7" customWidth="1"/>
    <col min="3595" max="3595" width="37.85546875" style="7" customWidth="1"/>
    <col min="3596" max="3596" width="9.140625" style="7"/>
    <col min="3597" max="3597" width="14.28515625" style="7" customWidth="1"/>
    <col min="3598" max="3598" width="25" style="7" customWidth="1"/>
    <col min="3599" max="3837" width="9.140625" style="7"/>
    <col min="3838" max="3838" width="6.140625" style="7" customWidth="1"/>
    <col min="3839" max="3846" width="9.140625" style="7"/>
    <col min="3847" max="3847" width="6.140625" style="7" customWidth="1"/>
    <col min="3848" max="3848" width="9.140625" style="7"/>
    <col min="3849" max="3849" width="31.7109375" style="7" bestFit="1" customWidth="1"/>
    <col min="3850" max="3850" width="21.7109375" style="7" customWidth="1"/>
    <col min="3851" max="3851" width="37.85546875" style="7" customWidth="1"/>
    <col min="3852" max="3852" width="9.140625" style="7"/>
    <col min="3853" max="3853" width="14.28515625" style="7" customWidth="1"/>
    <col min="3854" max="3854" width="25" style="7" customWidth="1"/>
    <col min="3855" max="4093" width="9.140625" style="7"/>
    <col min="4094" max="4094" width="6.140625" style="7" customWidth="1"/>
    <col min="4095" max="4102" width="9.140625" style="7"/>
    <col min="4103" max="4103" width="6.140625" style="7" customWidth="1"/>
    <col min="4104" max="4104" width="9.140625" style="7"/>
    <col min="4105" max="4105" width="31.7109375" style="7" bestFit="1" customWidth="1"/>
    <col min="4106" max="4106" width="21.7109375" style="7" customWidth="1"/>
    <col min="4107" max="4107" width="37.85546875" style="7" customWidth="1"/>
    <col min="4108" max="4108" width="9.140625" style="7"/>
    <col min="4109" max="4109" width="14.28515625" style="7" customWidth="1"/>
    <col min="4110" max="4110" width="25" style="7" customWidth="1"/>
    <col min="4111" max="4349" width="9.140625" style="7"/>
    <col min="4350" max="4350" width="6.140625" style="7" customWidth="1"/>
    <col min="4351" max="4358" width="9.140625" style="7"/>
    <col min="4359" max="4359" width="6.140625" style="7" customWidth="1"/>
    <col min="4360" max="4360" width="9.140625" style="7"/>
    <col min="4361" max="4361" width="31.7109375" style="7" bestFit="1" customWidth="1"/>
    <col min="4362" max="4362" width="21.7109375" style="7" customWidth="1"/>
    <col min="4363" max="4363" width="37.85546875" style="7" customWidth="1"/>
    <col min="4364" max="4364" width="9.140625" style="7"/>
    <col min="4365" max="4365" width="14.28515625" style="7" customWidth="1"/>
    <col min="4366" max="4366" width="25" style="7" customWidth="1"/>
    <col min="4367" max="4605" width="9.140625" style="7"/>
    <col min="4606" max="4606" width="6.140625" style="7" customWidth="1"/>
    <col min="4607" max="4614" width="9.140625" style="7"/>
    <col min="4615" max="4615" width="6.140625" style="7" customWidth="1"/>
    <col min="4616" max="4616" width="9.140625" style="7"/>
    <col min="4617" max="4617" width="31.7109375" style="7" bestFit="1" customWidth="1"/>
    <col min="4618" max="4618" width="21.7109375" style="7" customWidth="1"/>
    <col min="4619" max="4619" width="37.85546875" style="7" customWidth="1"/>
    <col min="4620" max="4620" width="9.140625" style="7"/>
    <col min="4621" max="4621" width="14.28515625" style="7" customWidth="1"/>
    <col min="4622" max="4622" width="25" style="7" customWidth="1"/>
    <col min="4623" max="4861" width="9.140625" style="7"/>
    <col min="4862" max="4862" width="6.140625" style="7" customWidth="1"/>
    <col min="4863" max="4870" width="9.140625" style="7"/>
    <col min="4871" max="4871" width="6.140625" style="7" customWidth="1"/>
    <col min="4872" max="4872" width="9.140625" style="7"/>
    <col min="4873" max="4873" width="31.7109375" style="7" bestFit="1" customWidth="1"/>
    <col min="4874" max="4874" width="21.7109375" style="7" customWidth="1"/>
    <col min="4875" max="4875" width="37.85546875" style="7" customWidth="1"/>
    <col min="4876" max="4876" width="9.140625" style="7"/>
    <col min="4877" max="4877" width="14.28515625" style="7" customWidth="1"/>
    <col min="4878" max="4878" width="25" style="7" customWidth="1"/>
    <col min="4879" max="5117" width="9.140625" style="7"/>
    <col min="5118" max="5118" width="6.140625" style="7" customWidth="1"/>
    <col min="5119" max="5126" width="9.140625" style="7"/>
    <col min="5127" max="5127" width="6.140625" style="7" customWidth="1"/>
    <col min="5128" max="5128" width="9.140625" style="7"/>
    <col min="5129" max="5129" width="31.7109375" style="7" bestFit="1" customWidth="1"/>
    <col min="5130" max="5130" width="21.7109375" style="7" customWidth="1"/>
    <col min="5131" max="5131" width="37.85546875" style="7" customWidth="1"/>
    <col min="5132" max="5132" width="9.140625" style="7"/>
    <col min="5133" max="5133" width="14.28515625" style="7" customWidth="1"/>
    <col min="5134" max="5134" width="25" style="7" customWidth="1"/>
    <col min="5135" max="5373" width="9.140625" style="7"/>
    <col min="5374" max="5374" width="6.140625" style="7" customWidth="1"/>
    <col min="5375" max="5382" width="9.140625" style="7"/>
    <col min="5383" max="5383" width="6.140625" style="7" customWidth="1"/>
    <col min="5384" max="5384" width="9.140625" style="7"/>
    <col min="5385" max="5385" width="31.7109375" style="7" bestFit="1" customWidth="1"/>
    <col min="5386" max="5386" width="21.7109375" style="7" customWidth="1"/>
    <col min="5387" max="5387" width="37.85546875" style="7" customWidth="1"/>
    <col min="5388" max="5388" width="9.140625" style="7"/>
    <col min="5389" max="5389" width="14.28515625" style="7" customWidth="1"/>
    <col min="5390" max="5390" width="25" style="7" customWidth="1"/>
    <col min="5391" max="5629" width="9.140625" style="7"/>
    <col min="5630" max="5630" width="6.140625" style="7" customWidth="1"/>
    <col min="5631" max="5638" width="9.140625" style="7"/>
    <col min="5639" max="5639" width="6.140625" style="7" customWidth="1"/>
    <col min="5640" max="5640" width="9.140625" style="7"/>
    <col min="5641" max="5641" width="31.7109375" style="7" bestFit="1" customWidth="1"/>
    <col min="5642" max="5642" width="21.7109375" style="7" customWidth="1"/>
    <col min="5643" max="5643" width="37.85546875" style="7" customWidth="1"/>
    <col min="5644" max="5644" width="9.140625" style="7"/>
    <col min="5645" max="5645" width="14.28515625" style="7" customWidth="1"/>
    <col min="5646" max="5646" width="25" style="7" customWidth="1"/>
    <col min="5647" max="5885" width="9.140625" style="7"/>
    <col min="5886" max="5886" width="6.140625" style="7" customWidth="1"/>
    <col min="5887" max="5894" width="9.140625" style="7"/>
    <col min="5895" max="5895" width="6.140625" style="7" customWidth="1"/>
    <col min="5896" max="5896" width="9.140625" style="7"/>
    <col min="5897" max="5897" width="31.7109375" style="7" bestFit="1" customWidth="1"/>
    <col min="5898" max="5898" width="21.7109375" style="7" customWidth="1"/>
    <col min="5899" max="5899" width="37.85546875" style="7" customWidth="1"/>
    <col min="5900" max="5900" width="9.140625" style="7"/>
    <col min="5901" max="5901" width="14.28515625" style="7" customWidth="1"/>
    <col min="5902" max="5902" width="25" style="7" customWidth="1"/>
    <col min="5903" max="6141" width="9.140625" style="7"/>
    <col min="6142" max="6142" width="6.140625" style="7" customWidth="1"/>
    <col min="6143" max="6150" width="9.140625" style="7"/>
    <col min="6151" max="6151" width="6.140625" style="7" customWidth="1"/>
    <col min="6152" max="6152" width="9.140625" style="7"/>
    <col min="6153" max="6153" width="31.7109375" style="7" bestFit="1" customWidth="1"/>
    <col min="6154" max="6154" width="21.7109375" style="7" customWidth="1"/>
    <col min="6155" max="6155" width="37.85546875" style="7" customWidth="1"/>
    <col min="6156" max="6156" width="9.140625" style="7"/>
    <col min="6157" max="6157" width="14.28515625" style="7" customWidth="1"/>
    <col min="6158" max="6158" width="25" style="7" customWidth="1"/>
    <col min="6159" max="6397" width="9.140625" style="7"/>
    <col min="6398" max="6398" width="6.140625" style="7" customWidth="1"/>
    <col min="6399" max="6406" width="9.140625" style="7"/>
    <col min="6407" max="6407" width="6.140625" style="7" customWidth="1"/>
    <col min="6408" max="6408" width="9.140625" style="7"/>
    <col min="6409" max="6409" width="31.7109375" style="7" bestFit="1" customWidth="1"/>
    <col min="6410" max="6410" width="21.7109375" style="7" customWidth="1"/>
    <col min="6411" max="6411" width="37.85546875" style="7" customWidth="1"/>
    <col min="6412" max="6412" width="9.140625" style="7"/>
    <col min="6413" max="6413" width="14.28515625" style="7" customWidth="1"/>
    <col min="6414" max="6414" width="25" style="7" customWidth="1"/>
    <col min="6415" max="6653" width="9.140625" style="7"/>
    <col min="6654" max="6654" width="6.140625" style="7" customWidth="1"/>
    <col min="6655" max="6662" width="9.140625" style="7"/>
    <col min="6663" max="6663" width="6.140625" style="7" customWidth="1"/>
    <col min="6664" max="6664" width="9.140625" style="7"/>
    <col min="6665" max="6665" width="31.7109375" style="7" bestFit="1" customWidth="1"/>
    <col min="6666" max="6666" width="21.7109375" style="7" customWidth="1"/>
    <col min="6667" max="6667" width="37.85546875" style="7" customWidth="1"/>
    <col min="6668" max="6668" width="9.140625" style="7"/>
    <col min="6669" max="6669" width="14.28515625" style="7" customWidth="1"/>
    <col min="6670" max="6670" width="25" style="7" customWidth="1"/>
    <col min="6671" max="6909" width="9.140625" style="7"/>
    <col min="6910" max="6910" width="6.140625" style="7" customWidth="1"/>
    <col min="6911" max="6918" width="9.140625" style="7"/>
    <col min="6919" max="6919" width="6.140625" style="7" customWidth="1"/>
    <col min="6920" max="6920" width="9.140625" style="7"/>
    <col min="6921" max="6921" width="31.7109375" style="7" bestFit="1" customWidth="1"/>
    <col min="6922" max="6922" width="21.7109375" style="7" customWidth="1"/>
    <col min="6923" max="6923" width="37.85546875" style="7" customWidth="1"/>
    <col min="6924" max="6924" width="9.140625" style="7"/>
    <col min="6925" max="6925" width="14.28515625" style="7" customWidth="1"/>
    <col min="6926" max="6926" width="25" style="7" customWidth="1"/>
    <col min="6927" max="7165" width="9.140625" style="7"/>
    <col min="7166" max="7166" width="6.140625" style="7" customWidth="1"/>
    <col min="7167" max="7174" width="9.140625" style="7"/>
    <col min="7175" max="7175" width="6.140625" style="7" customWidth="1"/>
    <col min="7176" max="7176" width="9.140625" style="7"/>
    <col min="7177" max="7177" width="31.7109375" style="7" bestFit="1" customWidth="1"/>
    <col min="7178" max="7178" width="21.7109375" style="7" customWidth="1"/>
    <col min="7179" max="7179" width="37.85546875" style="7" customWidth="1"/>
    <col min="7180" max="7180" width="9.140625" style="7"/>
    <col min="7181" max="7181" width="14.28515625" style="7" customWidth="1"/>
    <col min="7182" max="7182" width="25" style="7" customWidth="1"/>
    <col min="7183" max="7421" width="9.140625" style="7"/>
    <col min="7422" max="7422" width="6.140625" style="7" customWidth="1"/>
    <col min="7423" max="7430" width="9.140625" style="7"/>
    <col min="7431" max="7431" width="6.140625" style="7" customWidth="1"/>
    <col min="7432" max="7432" width="9.140625" style="7"/>
    <col min="7433" max="7433" width="31.7109375" style="7" bestFit="1" customWidth="1"/>
    <col min="7434" max="7434" width="21.7109375" style="7" customWidth="1"/>
    <col min="7435" max="7435" width="37.85546875" style="7" customWidth="1"/>
    <col min="7436" max="7436" width="9.140625" style="7"/>
    <col min="7437" max="7437" width="14.28515625" style="7" customWidth="1"/>
    <col min="7438" max="7438" width="25" style="7" customWidth="1"/>
    <col min="7439" max="7677" width="9.140625" style="7"/>
    <col min="7678" max="7678" width="6.140625" style="7" customWidth="1"/>
    <col min="7679" max="7686" width="9.140625" style="7"/>
    <col min="7687" max="7687" width="6.140625" style="7" customWidth="1"/>
    <col min="7688" max="7688" width="9.140625" style="7"/>
    <col min="7689" max="7689" width="31.7109375" style="7" bestFit="1" customWidth="1"/>
    <col min="7690" max="7690" width="21.7109375" style="7" customWidth="1"/>
    <col min="7691" max="7691" width="37.85546875" style="7" customWidth="1"/>
    <col min="7692" max="7692" width="9.140625" style="7"/>
    <col min="7693" max="7693" width="14.28515625" style="7" customWidth="1"/>
    <col min="7694" max="7694" width="25" style="7" customWidth="1"/>
    <col min="7695" max="7933" width="9.140625" style="7"/>
    <col min="7934" max="7934" width="6.140625" style="7" customWidth="1"/>
    <col min="7935" max="7942" width="9.140625" style="7"/>
    <col min="7943" max="7943" width="6.140625" style="7" customWidth="1"/>
    <col min="7944" max="7944" width="9.140625" style="7"/>
    <col min="7945" max="7945" width="31.7109375" style="7" bestFit="1" customWidth="1"/>
    <col min="7946" max="7946" width="21.7109375" style="7" customWidth="1"/>
    <col min="7947" max="7947" width="37.85546875" style="7" customWidth="1"/>
    <col min="7948" max="7948" width="9.140625" style="7"/>
    <col min="7949" max="7949" width="14.28515625" style="7" customWidth="1"/>
    <col min="7950" max="7950" width="25" style="7" customWidth="1"/>
    <col min="7951" max="8189" width="9.140625" style="7"/>
    <col min="8190" max="8190" width="6.140625" style="7" customWidth="1"/>
    <col min="8191" max="8198" width="9.140625" style="7"/>
    <col min="8199" max="8199" width="6.140625" style="7" customWidth="1"/>
    <col min="8200" max="8200" width="9.140625" style="7"/>
    <col min="8201" max="8201" width="31.7109375" style="7" bestFit="1" customWidth="1"/>
    <col min="8202" max="8202" width="21.7109375" style="7" customWidth="1"/>
    <col min="8203" max="8203" width="37.85546875" style="7" customWidth="1"/>
    <col min="8204" max="8204" width="9.140625" style="7"/>
    <col min="8205" max="8205" width="14.28515625" style="7" customWidth="1"/>
    <col min="8206" max="8206" width="25" style="7" customWidth="1"/>
    <col min="8207" max="8445" width="9.140625" style="7"/>
    <col min="8446" max="8446" width="6.140625" style="7" customWidth="1"/>
    <col min="8447" max="8454" width="9.140625" style="7"/>
    <col min="8455" max="8455" width="6.140625" style="7" customWidth="1"/>
    <col min="8456" max="8456" width="9.140625" style="7"/>
    <col min="8457" max="8457" width="31.7109375" style="7" bestFit="1" customWidth="1"/>
    <col min="8458" max="8458" width="21.7109375" style="7" customWidth="1"/>
    <col min="8459" max="8459" width="37.85546875" style="7" customWidth="1"/>
    <col min="8460" max="8460" width="9.140625" style="7"/>
    <col min="8461" max="8461" width="14.28515625" style="7" customWidth="1"/>
    <col min="8462" max="8462" width="25" style="7" customWidth="1"/>
    <col min="8463" max="8701" width="9.140625" style="7"/>
    <col min="8702" max="8702" width="6.140625" style="7" customWidth="1"/>
    <col min="8703" max="8710" width="9.140625" style="7"/>
    <col min="8711" max="8711" width="6.140625" style="7" customWidth="1"/>
    <col min="8712" max="8712" width="9.140625" style="7"/>
    <col min="8713" max="8713" width="31.7109375" style="7" bestFit="1" customWidth="1"/>
    <col min="8714" max="8714" width="21.7109375" style="7" customWidth="1"/>
    <col min="8715" max="8715" width="37.85546875" style="7" customWidth="1"/>
    <col min="8716" max="8716" width="9.140625" style="7"/>
    <col min="8717" max="8717" width="14.28515625" style="7" customWidth="1"/>
    <col min="8718" max="8718" width="25" style="7" customWidth="1"/>
    <col min="8719" max="8957" width="9.140625" style="7"/>
    <col min="8958" max="8958" width="6.140625" style="7" customWidth="1"/>
    <col min="8959" max="8966" width="9.140625" style="7"/>
    <col min="8967" max="8967" width="6.140625" style="7" customWidth="1"/>
    <col min="8968" max="8968" width="9.140625" style="7"/>
    <col min="8969" max="8969" width="31.7109375" style="7" bestFit="1" customWidth="1"/>
    <col min="8970" max="8970" width="21.7109375" style="7" customWidth="1"/>
    <col min="8971" max="8971" width="37.85546875" style="7" customWidth="1"/>
    <col min="8972" max="8972" width="9.140625" style="7"/>
    <col min="8973" max="8973" width="14.28515625" style="7" customWidth="1"/>
    <col min="8974" max="8974" width="25" style="7" customWidth="1"/>
    <col min="8975" max="9213" width="9.140625" style="7"/>
    <col min="9214" max="9214" width="6.140625" style="7" customWidth="1"/>
    <col min="9215" max="9222" width="9.140625" style="7"/>
    <col min="9223" max="9223" width="6.140625" style="7" customWidth="1"/>
    <col min="9224" max="9224" width="9.140625" style="7"/>
    <col min="9225" max="9225" width="31.7109375" style="7" bestFit="1" customWidth="1"/>
    <col min="9226" max="9226" width="21.7109375" style="7" customWidth="1"/>
    <col min="9227" max="9227" width="37.85546875" style="7" customWidth="1"/>
    <col min="9228" max="9228" width="9.140625" style="7"/>
    <col min="9229" max="9229" width="14.28515625" style="7" customWidth="1"/>
    <col min="9230" max="9230" width="25" style="7" customWidth="1"/>
    <col min="9231" max="9469" width="9.140625" style="7"/>
    <col min="9470" max="9470" width="6.140625" style="7" customWidth="1"/>
    <col min="9471" max="9478" width="9.140625" style="7"/>
    <col min="9479" max="9479" width="6.140625" style="7" customWidth="1"/>
    <col min="9480" max="9480" width="9.140625" style="7"/>
    <col min="9481" max="9481" width="31.7109375" style="7" bestFit="1" customWidth="1"/>
    <col min="9482" max="9482" width="21.7109375" style="7" customWidth="1"/>
    <col min="9483" max="9483" width="37.85546875" style="7" customWidth="1"/>
    <col min="9484" max="9484" width="9.140625" style="7"/>
    <col min="9485" max="9485" width="14.28515625" style="7" customWidth="1"/>
    <col min="9486" max="9486" width="25" style="7" customWidth="1"/>
    <col min="9487" max="9725" width="9.140625" style="7"/>
    <col min="9726" max="9726" width="6.140625" style="7" customWidth="1"/>
    <col min="9727" max="9734" width="9.140625" style="7"/>
    <col min="9735" max="9735" width="6.140625" style="7" customWidth="1"/>
    <col min="9736" max="9736" width="9.140625" style="7"/>
    <col min="9737" max="9737" width="31.7109375" style="7" bestFit="1" customWidth="1"/>
    <col min="9738" max="9738" width="21.7109375" style="7" customWidth="1"/>
    <col min="9739" max="9739" width="37.85546875" style="7" customWidth="1"/>
    <col min="9740" max="9740" width="9.140625" style="7"/>
    <col min="9741" max="9741" width="14.28515625" style="7" customWidth="1"/>
    <col min="9742" max="9742" width="25" style="7" customWidth="1"/>
    <col min="9743" max="9981" width="9.140625" style="7"/>
    <col min="9982" max="9982" width="6.140625" style="7" customWidth="1"/>
    <col min="9983" max="9990" width="9.140625" style="7"/>
    <col min="9991" max="9991" width="6.140625" style="7" customWidth="1"/>
    <col min="9992" max="9992" width="9.140625" style="7"/>
    <col min="9993" max="9993" width="31.7109375" style="7" bestFit="1" customWidth="1"/>
    <col min="9994" max="9994" width="21.7109375" style="7" customWidth="1"/>
    <col min="9995" max="9995" width="37.85546875" style="7" customWidth="1"/>
    <col min="9996" max="9996" width="9.140625" style="7"/>
    <col min="9997" max="9997" width="14.28515625" style="7" customWidth="1"/>
    <col min="9998" max="9998" width="25" style="7" customWidth="1"/>
    <col min="9999" max="10237" width="9.140625" style="7"/>
    <col min="10238" max="10238" width="6.140625" style="7" customWidth="1"/>
    <col min="10239" max="10246" width="9.140625" style="7"/>
    <col min="10247" max="10247" width="6.140625" style="7" customWidth="1"/>
    <col min="10248" max="10248" width="9.140625" style="7"/>
    <col min="10249" max="10249" width="31.7109375" style="7" bestFit="1" customWidth="1"/>
    <col min="10250" max="10250" width="21.7109375" style="7" customWidth="1"/>
    <col min="10251" max="10251" width="37.85546875" style="7" customWidth="1"/>
    <col min="10252" max="10252" width="9.140625" style="7"/>
    <col min="10253" max="10253" width="14.28515625" style="7" customWidth="1"/>
    <col min="10254" max="10254" width="25" style="7" customWidth="1"/>
    <col min="10255" max="10493" width="9.140625" style="7"/>
    <col min="10494" max="10494" width="6.140625" style="7" customWidth="1"/>
    <col min="10495" max="10502" width="9.140625" style="7"/>
    <col min="10503" max="10503" width="6.140625" style="7" customWidth="1"/>
    <col min="10504" max="10504" width="9.140625" style="7"/>
    <col min="10505" max="10505" width="31.7109375" style="7" bestFit="1" customWidth="1"/>
    <col min="10506" max="10506" width="21.7109375" style="7" customWidth="1"/>
    <col min="10507" max="10507" width="37.85546875" style="7" customWidth="1"/>
    <col min="10508" max="10508" width="9.140625" style="7"/>
    <col min="10509" max="10509" width="14.28515625" style="7" customWidth="1"/>
    <col min="10510" max="10510" width="25" style="7" customWidth="1"/>
    <col min="10511" max="10749" width="9.140625" style="7"/>
    <col min="10750" max="10750" width="6.140625" style="7" customWidth="1"/>
    <col min="10751" max="10758" width="9.140625" style="7"/>
    <col min="10759" max="10759" width="6.140625" style="7" customWidth="1"/>
    <col min="10760" max="10760" width="9.140625" style="7"/>
    <col min="10761" max="10761" width="31.7109375" style="7" bestFit="1" customWidth="1"/>
    <col min="10762" max="10762" width="21.7109375" style="7" customWidth="1"/>
    <col min="10763" max="10763" width="37.85546875" style="7" customWidth="1"/>
    <col min="10764" max="10764" width="9.140625" style="7"/>
    <col min="10765" max="10765" width="14.28515625" style="7" customWidth="1"/>
    <col min="10766" max="10766" width="25" style="7" customWidth="1"/>
    <col min="10767" max="11005" width="9.140625" style="7"/>
    <col min="11006" max="11006" width="6.140625" style="7" customWidth="1"/>
    <col min="11007" max="11014" width="9.140625" style="7"/>
    <col min="11015" max="11015" width="6.140625" style="7" customWidth="1"/>
    <col min="11016" max="11016" width="9.140625" style="7"/>
    <col min="11017" max="11017" width="31.7109375" style="7" bestFit="1" customWidth="1"/>
    <col min="11018" max="11018" width="21.7109375" style="7" customWidth="1"/>
    <col min="11019" max="11019" width="37.85546875" style="7" customWidth="1"/>
    <col min="11020" max="11020" width="9.140625" style="7"/>
    <col min="11021" max="11021" width="14.28515625" style="7" customWidth="1"/>
    <col min="11022" max="11022" width="25" style="7" customWidth="1"/>
    <col min="11023" max="11261" width="9.140625" style="7"/>
    <col min="11262" max="11262" width="6.140625" style="7" customWidth="1"/>
    <col min="11263" max="11270" width="9.140625" style="7"/>
    <col min="11271" max="11271" width="6.140625" style="7" customWidth="1"/>
    <col min="11272" max="11272" width="9.140625" style="7"/>
    <col min="11273" max="11273" width="31.7109375" style="7" bestFit="1" customWidth="1"/>
    <col min="11274" max="11274" width="21.7109375" style="7" customWidth="1"/>
    <col min="11275" max="11275" width="37.85546875" style="7" customWidth="1"/>
    <col min="11276" max="11276" width="9.140625" style="7"/>
    <col min="11277" max="11277" width="14.28515625" style="7" customWidth="1"/>
    <col min="11278" max="11278" width="25" style="7" customWidth="1"/>
    <col min="11279" max="11517" width="9.140625" style="7"/>
    <col min="11518" max="11518" width="6.140625" style="7" customWidth="1"/>
    <col min="11519" max="11526" width="9.140625" style="7"/>
    <col min="11527" max="11527" width="6.140625" style="7" customWidth="1"/>
    <col min="11528" max="11528" width="9.140625" style="7"/>
    <col min="11529" max="11529" width="31.7109375" style="7" bestFit="1" customWidth="1"/>
    <col min="11530" max="11530" width="21.7109375" style="7" customWidth="1"/>
    <col min="11531" max="11531" width="37.85546875" style="7" customWidth="1"/>
    <col min="11532" max="11532" width="9.140625" style="7"/>
    <col min="11533" max="11533" width="14.28515625" style="7" customWidth="1"/>
    <col min="11534" max="11534" width="25" style="7" customWidth="1"/>
    <col min="11535" max="11773" width="9.140625" style="7"/>
    <col min="11774" max="11774" width="6.140625" style="7" customWidth="1"/>
    <col min="11775" max="11782" width="9.140625" style="7"/>
    <col min="11783" max="11783" width="6.140625" style="7" customWidth="1"/>
    <col min="11784" max="11784" width="9.140625" style="7"/>
    <col min="11785" max="11785" width="31.7109375" style="7" bestFit="1" customWidth="1"/>
    <col min="11786" max="11786" width="21.7109375" style="7" customWidth="1"/>
    <col min="11787" max="11787" width="37.85546875" style="7" customWidth="1"/>
    <col min="11788" max="11788" width="9.140625" style="7"/>
    <col min="11789" max="11789" width="14.28515625" style="7" customWidth="1"/>
    <col min="11790" max="11790" width="25" style="7" customWidth="1"/>
    <col min="11791" max="12029" width="9.140625" style="7"/>
    <col min="12030" max="12030" width="6.140625" style="7" customWidth="1"/>
    <col min="12031" max="12038" width="9.140625" style="7"/>
    <col min="12039" max="12039" width="6.140625" style="7" customWidth="1"/>
    <col min="12040" max="12040" width="9.140625" style="7"/>
    <col min="12041" max="12041" width="31.7109375" style="7" bestFit="1" customWidth="1"/>
    <col min="12042" max="12042" width="21.7109375" style="7" customWidth="1"/>
    <col min="12043" max="12043" width="37.85546875" style="7" customWidth="1"/>
    <col min="12044" max="12044" width="9.140625" style="7"/>
    <col min="12045" max="12045" width="14.28515625" style="7" customWidth="1"/>
    <col min="12046" max="12046" width="25" style="7" customWidth="1"/>
    <col min="12047" max="12285" width="9.140625" style="7"/>
    <col min="12286" max="12286" width="6.140625" style="7" customWidth="1"/>
    <col min="12287" max="12294" width="9.140625" style="7"/>
    <col min="12295" max="12295" width="6.140625" style="7" customWidth="1"/>
    <col min="12296" max="12296" width="9.140625" style="7"/>
    <col min="12297" max="12297" width="31.7109375" style="7" bestFit="1" customWidth="1"/>
    <col min="12298" max="12298" width="21.7109375" style="7" customWidth="1"/>
    <col min="12299" max="12299" width="37.85546875" style="7" customWidth="1"/>
    <col min="12300" max="12300" width="9.140625" style="7"/>
    <col min="12301" max="12301" width="14.28515625" style="7" customWidth="1"/>
    <col min="12302" max="12302" width="25" style="7" customWidth="1"/>
    <col min="12303" max="12541" width="9.140625" style="7"/>
    <col min="12542" max="12542" width="6.140625" style="7" customWidth="1"/>
    <col min="12543" max="12550" width="9.140625" style="7"/>
    <col min="12551" max="12551" width="6.140625" style="7" customWidth="1"/>
    <col min="12552" max="12552" width="9.140625" style="7"/>
    <col min="12553" max="12553" width="31.7109375" style="7" bestFit="1" customWidth="1"/>
    <col min="12554" max="12554" width="21.7109375" style="7" customWidth="1"/>
    <col min="12555" max="12555" width="37.85546875" style="7" customWidth="1"/>
    <col min="12556" max="12556" width="9.140625" style="7"/>
    <col min="12557" max="12557" width="14.28515625" style="7" customWidth="1"/>
    <col min="12558" max="12558" width="25" style="7" customWidth="1"/>
    <col min="12559" max="12797" width="9.140625" style="7"/>
    <col min="12798" max="12798" width="6.140625" style="7" customWidth="1"/>
    <col min="12799" max="12806" width="9.140625" style="7"/>
    <col min="12807" max="12807" width="6.140625" style="7" customWidth="1"/>
    <col min="12808" max="12808" width="9.140625" style="7"/>
    <col min="12809" max="12809" width="31.7109375" style="7" bestFit="1" customWidth="1"/>
    <col min="12810" max="12810" width="21.7109375" style="7" customWidth="1"/>
    <col min="12811" max="12811" width="37.85546875" style="7" customWidth="1"/>
    <col min="12812" max="12812" width="9.140625" style="7"/>
    <col min="12813" max="12813" width="14.28515625" style="7" customWidth="1"/>
    <col min="12814" max="12814" width="25" style="7" customWidth="1"/>
    <col min="12815" max="13053" width="9.140625" style="7"/>
    <col min="13054" max="13054" width="6.140625" style="7" customWidth="1"/>
    <col min="13055" max="13062" width="9.140625" style="7"/>
    <col min="13063" max="13063" width="6.140625" style="7" customWidth="1"/>
    <col min="13064" max="13064" width="9.140625" style="7"/>
    <col min="13065" max="13065" width="31.7109375" style="7" bestFit="1" customWidth="1"/>
    <col min="13066" max="13066" width="21.7109375" style="7" customWidth="1"/>
    <col min="13067" max="13067" width="37.85546875" style="7" customWidth="1"/>
    <col min="13068" max="13068" width="9.140625" style="7"/>
    <col min="13069" max="13069" width="14.28515625" style="7" customWidth="1"/>
    <col min="13070" max="13070" width="25" style="7" customWidth="1"/>
    <col min="13071" max="13309" width="9.140625" style="7"/>
    <col min="13310" max="13310" width="6.140625" style="7" customWidth="1"/>
    <col min="13311" max="13318" width="9.140625" style="7"/>
    <col min="13319" max="13319" width="6.140625" style="7" customWidth="1"/>
    <col min="13320" max="13320" width="9.140625" style="7"/>
    <col min="13321" max="13321" width="31.7109375" style="7" bestFit="1" customWidth="1"/>
    <col min="13322" max="13322" width="21.7109375" style="7" customWidth="1"/>
    <col min="13323" max="13323" width="37.85546875" style="7" customWidth="1"/>
    <col min="13324" max="13324" width="9.140625" style="7"/>
    <col min="13325" max="13325" width="14.28515625" style="7" customWidth="1"/>
    <col min="13326" max="13326" width="25" style="7" customWidth="1"/>
    <col min="13327" max="13565" width="9.140625" style="7"/>
    <col min="13566" max="13566" width="6.140625" style="7" customWidth="1"/>
    <col min="13567" max="13574" width="9.140625" style="7"/>
    <col min="13575" max="13575" width="6.140625" style="7" customWidth="1"/>
    <col min="13576" max="13576" width="9.140625" style="7"/>
    <col min="13577" max="13577" width="31.7109375" style="7" bestFit="1" customWidth="1"/>
    <col min="13578" max="13578" width="21.7109375" style="7" customWidth="1"/>
    <col min="13579" max="13579" width="37.85546875" style="7" customWidth="1"/>
    <col min="13580" max="13580" width="9.140625" style="7"/>
    <col min="13581" max="13581" width="14.28515625" style="7" customWidth="1"/>
    <col min="13582" max="13582" width="25" style="7" customWidth="1"/>
    <col min="13583" max="13821" width="9.140625" style="7"/>
    <col min="13822" max="13822" width="6.140625" style="7" customWidth="1"/>
    <col min="13823" max="13830" width="9.140625" style="7"/>
    <col min="13831" max="13831" width="6.140625" style="7" customWidth="1"/>
    <col min="13832" max="13832" width="9.140625" style="7"/>
    <col min="13833" max="13833" width="31.7109375" style="7" bestFit="1" customWidth="1"/>
    <col min="13834" max="13834" width="21.7109375" style="7" customWidth="1"/>
    <col min="13835" max="13835" width="37.85546875" style="7" customWidth="1"/>
    <col min="13836" max="13836" width="9.140625" style="7"/>
    <col min="13837" max="13837" width="14.28515625" style="7" customWidth="1"/>
    <col min="13838" max="13838" width="25" style="7" customWidth="1"/>
    <col min="13839" max="14077" width="9.140625" style="7"/>
    <col min="14078" max="14078" width="6.140625" style="7" customWidth="1"/>
    <col min="14079" max="14086" width="9.140625" style="7"/>
    <col min="14087" max="14087" width="6.140625" style="7" customWidth="1"/>
    <col min="14088" max="14088" width="9.140625" style="7"/>
    <col min="14089" max="14089" width="31.7109375" style="7" bestFit="1" customWidth="1"/>
    <col min="14090" max="14090" width="21.7109375" style="7" customWidth="1"/>
    <col min="14091" max="14091" width="37.85546875" style="7" customWidth="1"/>
    <col min="14092" max="14092" width="9.140625" style="7"/>
    <col min="14093" max="14093" width="14.28515625" style="7" customWidth="1"/>
    <col min="14094" max="14094" width="25" style="7" customWidth="1"/>
    <col min="14095" max="14333" width="9.140625" style="7"/>
    <col min="14334" max="14334" width="6.140625" style="7" customWidth="1"/>
    <col min="14335" max="14342" width="9.140625" style="7"/>
    <col min="14343" max="14343" width="6.140625" style="7" customWidth="1"/>
    <col min="14344" max="14344" width="9.140625" style="7"/>
    <col min="14345" max="14345" width="31.7109375" style="7" bestFit="1" customWidth="1"/>
    <col min="14346" max="14346" width="21.7109375" style="7" customWidth="1"/>
    <col min="14347" max="14347" width="37.85546875" style="7" customWidth="1"/>
    <col min="14348" max="14348" width="9.140625" style="7"/>
    <col min="14349" max="14349" width="14.28515625" style="7" customWidth="1"/>
    <col min="14350" max="14350" width="25" style="7" customWidth="1"/>
    <col min="14351" max="14589" width="9.140625" style="7"/>
    <col min="14590" max="14590" width="6.140625" style="7" customWidth="1"/>
    <col min="14591" max="14598" width="9.140625" style="7"/>
    <col min="14599" max="14599" width="6.140625" style="7" customWidth="1"/>
    <col min="14600" max="14600" width="9.140625" style="7"/>
    <col min="14601" max="14601" width="31.7109375" style="7" bestFit="1" customWidth="1"/>
    <col min="14602" max="14602" width="21.7109375" style="7" customWidth="1"/>
    <col min="14603" max="14603" width="37.85546875" style="7" customWidth="1"/>
    <col min="14604" max="14604" width="9.140625" style="7"/>
    <col min="14605" max="14605" width="14.28515625" style="7" customWidth="1"/>
    <col min="14606" max="14606" width="25" style="7" customWidth="1"/>
    <col min="14607" max="14845" width="9.140625" style="7"/>
    <col min="14846" max="14846" width="6.140625" style="7" customWidth="1"/>
    <col min="14847" max="14854" width="9.140625" style="7"/>
    <col min="14855" max="14855" width="6.140625" style="7" customWidth="1"/>
    <col min="14856" max="14856" width="9.140625" style="7"/>
    <col min="14857" max="14857" width="31.7109375" style="7" bestFit="1" customWidth="1"/>
    <col min="14858" max="14858" width="21.7109375" style="7" customWidth="1"/>
    <col min="14859" max="14859" width="37.85546875" style="7" customWidth="1"/>
    <col min="14860" max="14860" width="9.140625" style="7"/>
    <col min="14861" max="14861" width="14.28515625" style="7" customWidth="1"/>
    <col min="14862" max="14862" width="25" style="7" customWidth="1"/>
    <col min="14863" max="15101" width="9.140625" style="7"/>
    <col min="15102" max="15102" width="6.140625" style="7" customWidth="1"/>
    <col min="15103" max="15110" width="9.140625" style="7"/>
    <col min="15111" max="15111" width="6.140625" style="7" customWidth="1"/>
    <col min="15112" max="15112" width="9.140625" style="7"/>
    <col min="15113" max="15113" width="31.7109375" style="7" bestFit="1" customWidth="1"/>
    <col min="15114" max="15114" width="21.7109375" style="7" customWidth="1"/>
    <col min="15115" max="15115" width="37.85546875" style="7" customWidth="1"/>
    <col min="15116" max="15116" width="9.140625" style="7"/>
    <col min="15117" max="15117" width="14.28515625" style="7" customWidth="1"/>
    <col min="15118" max="15118" width="25" style="7" customWidth="1"/>
    <col min="15119" max="15357" width="9.140625" style="7"/>
    <col min="15358" max="15358" width="6.140625" style="7" customWidth="1"/>
    <col min="15359" max="15366" width="9.140625" style="7"/>
    <col min="15367" max="15367" width="6.140625" style="7" customWidth="1"/>
    <col min="15368" max="15368" width="9.140625" style="7"/>
    <col min="15369" max="15369" width="31.7109375" style="7" bestFit="1" customWidth="1"/>
    <col min="15370" max="15370" width="21.7109375" style="7" customWidth="1"/>
    <col min="15371" max="15371" width="37.85546875" style="7" customWidth="1"/>
    <col min="15372" max="15372" width="9.140625" style="7"/>
    <col min="15373" max="15373" width="14.28515625" style="7" customWidth="1"/>
    <col min="15374" max="15374" width="25" style="7" customWidth="1"/>
    <col min="15375" max="15613" width="9.140625" style="7"/>
    <col min="15614" max="15614" width="6.140625" style="7" customWidth="1"/>
    <col min="15615" max="15622" width="9.140625" style="7"/>
    <col min="15623" max="15623" width="6.140625" style="7" customWidth="1"/>
    <col min="15624" max="15624" width="9.140625" style="7"/>
    <col min="15625" max="15625" width="31.7109375" style="7" bestFit="1" customWidth="1"/>
    <col min="15626" max="15626" width="21.7109375" style="7" customWidth="1"/>
    <col min="15627" max="15627" width="37.85546875" style="7" customWidth="1"/>
    <col min="15628" max="15628" width="9.140625" style="7"/>
    <col min="15629" max="15629" width="14.28515625" style="7" customWidth="1"/>
    <col min="15630" max="15630" width="25" style="7" customWidth="1"/>
    <col min="15631" max="15869" width="9.140625" style="7"/>
    <col min="15870" max="15870" width="6.140625" style="7" customWidth="1"/>
    <col min="15871" max="15878" width="9.140625" style="7"/>
    <col min="15879" max="15879" width="6.140625" style="7" customWidth="1"/>
    <col min="15880" max="15880" width="9.140625" style="7"/>
    <col min="15881" max="15881" width="31.7109375" style="7" bestFit="1" customWidth="1"/>
    <col min="15882" max="15882" width="21.7109375" style="7" customWidth="1"/>
    <col min="15883" max="15883" width="37.85546875" style="7" customWidth="1"/>
    <col min="15884" max="15884" width="9.140625" style="7"/>
    <col min="15885" max="15885" width="14.28515625" style="7" customWidth="1"/>
    <col min="15886" max="15886" width="25" style="7" customWidth="1"/>
    <col min="15887" max="16125" width="9.140625" style="7"/>
    <col min="16126" max="16126" width="6.140625" style="7" customWidth="1"/>
    <col min="16127" max="16134" width="9.140625" style="7"/>
    <col min="16135" max="16135" width="6.140625" style="7" customWidth="1"/>
    <col min="16136" max="16136" width="9.140625" style="7"/>
    <col min="16137" max="16137" width="31.7109375" style="7" bestFit="1" customWidth="1"/>
    <col min="16138" max="16138" width="21.7109375" style="7" customWidth="1"/>
    <col min="16139" max="16139" width="37.85546875" style="7" customWidth="1"/>
    <col min="16140" max="16140" width="9.140625" style="7"/>
    <col min="16141" max="16141" width="14.28515625" style="7" customWidth="1"/>
    <col min="16142" max="16142" width="25" style="7" customWidth="1"/>
    <col min="16143" max="16384" width="9.140625" style="7"/>
  </cols>
  <sheetData>
    <row r="1" spans="1:16" ht="96.75" customHeight="1" x14ac:dyDescent="0.25">
      <c r="A1" s="38" t="s">
        <v>0</v>
      </c>
      <c r="B1" s="39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40" t="s">
        <v>1</v>
      </c>
      <c r="I1" s="41" t="s">
        <v>2</v>
      </c>
      <c r="J1" s="41" t="s">
        <v>275</v>
      </c>
      <c r="K1" s="38" t="s">
        <v>3</v>
      </c>
      <c r="L1" s="38" t="s">
        <v>4</v>
      </c>
      <c r="M1" s="38" t="s">
        <v>36</v>
      </c>
      <c r="N1" s="38" t="s">
        <v>37</v>
      </c>
    </row>
    <row r="2" spans="1:16" ht="30" x14ac:dyDescent="0.25">
      <c r="A2" s="51">
        <v>1</v>
      </c>
      <c r="B2" s="44">
        <v>10</v>
      </c>
      <c r="C2" s="44">
        <v>0</v>
      </c>
      <c r="D2" s="44">
        <v>9</v>
      </c>
      <c r="E2" s="44">
        <v>7</v>
      </c>
      <c r="F2" s="44">
        <v>0</v>
      </c>
      <c r="G2" s="44">
        <v>10</v>
      </c>
      <c r="H2" s="44">
        <v>10</v>
      </c>
      <c r="I2" s="52">
        <f t="shared" ref="I2:I36" si="0">SUM(B2:H2)</f>
        <v>46</v>
      </c>
      <c r="J2" s="52" t="s">
        <v>278</v>
      </c>
      <c r="K2" s="53" t="s">
        <v>152</v>
      </c>
      <c r="L2" s="34" t="s">
        <v>289</v>
      </c>
      <c r="M2" s="46" t="s">
        <v>8</v>
      </c>
      <c r="N2" s="46" t="s">
        <v>104</v>
      </c>
      <c r="O2" s="8"/>
      <c r="P2" s="8"/>
    </row>
    <row r="3" spans="1:16" ht="30" x14ac:dyDescent="0.25">
      <c r="A3" s="51">
        <v>2</v>
      </c>
      <c r="B3" s="44">
        <v>1</v>
      </c>
      <c r="C3" s="44">
        <v>2</v>
      </c>
      <c r="D3" s="44">
        <v>7</v>
      </c>
      <c r="E3" s="44">
        <v>5</v>
      </c>
      <c r="F3" s="44">
        <v>5</v>
      </c>
      <c r="G3" s="44">
        <v>10</v>
      </c>
      <c r="H3" s="44">
        <v>7.75</v>
      </c>
      <c r="I3" s="52">
        <f t="shared" si="0"/>
        <v>37.75</v>
      </c>
      <c r="J3" s="52" t="s">
        <v>278</v>
      </c>
      <c r="K3" s="34" t="s">
        <v>146</v>
      </c>
      <c r="L3" s="34" t="s">
        <v>289</v>
      </c>
      <c r="M3" s="46" t="s">
        <v>8</v>
      </c>
      <c r="N3" s="46" t="s">
        <v>104</v>
      </c>
      <c r="O3" s="8"/>
      <c r="P3" s="8"/>
    </row>
    <row r="4" spans="1:16" ht="30" x14ac:dyDescent="0.25">
      <c r="A4" s="51">
        <v>3</v>
      </c>
      <c r="B4" s="44">
        <v>4</v>
      </c>
      <c r="C4" s="44">
        <v>4</v>
      </c>
      <c r="D4" s="44">
        <v>5.5</v>
      </c>
      <c r="E4" s="44">
        <v>1</v>
      </c>
      <c r="F4" s="44">
        <v>6.5</v>
      </c>
      <c r="G4" s="44">
        <v>5</v>
      </c>
      <c r="H4" s="44">
        <v>8.75</v>
      </c>
      <c r="I4" s="52">
        <f t="shared" si="0"/>
        <v>34.75</v>
      </c>
      <c r="J4" s="52" t="s">
        <v>279</v>
      </c>
      <c r="K4" s="54" t="s">
        <v>134</v>
      </c>
      <c r="L4" s="34" t="s">
        <v>163</v>
      </c>
      <c r="M4" s="46" t="s">
        <v>9</v>
      </c>
      <c r="N4" s="46" t="s">
        <v>104</v>
      </c>
      <c r="O4" s="8"/>
      <c r="P4" s="8"/>
    </row>
    <row r="5" spans="1:16" ht="30" x14ac:dyDescent="0.25">
      <c r="A5" s="51">
        <v>4</v>
      </c>
      <c r="B5" s="44">
        <v>0</v>
      </c>
      <c r="C5" s="44">
        <v>7</v>
      </c>
      <c r="D5" s="44">
        <v>5.5</v>
      </c>
      <c r="E5" s="44">
        <v>8</v>
      </c>
      <c r="F5" s="44">
        <v>6.5</v>
      </c>
      <c r="G5" s="44">
        <v>0</v>
      </c>
      <c r="H5" s="44">
        <v>7.5</v>
      </c>
      <c r="I5" s="52">
        <f t="shared" si="0"/>
        <v>34.5</v>
      </c>
      <c r="J5" s="52" t="s">
        <v>279</v>
      </c>
      <c r="K5" s="34" t="s">
        <v>142</v>
      </c>
      <c r="L5" s="55" t="s">
        <v>170</v>
      </c>
      <c r="M5" s="46" t="s">
        <v>15</v>
      </c>
      <c r="N5" s="56" t="s">
        <v>104</v>
      </c>
      <c r="O5" s="8"/>
      <c r="P5" s="8"/>
    </row>
    <row r="6" spans="1:16" ht="45" x14ac:dyDescent="0.25">
      <c r="A6" s="51">
        <v>5</v>
      </c>
      <c r="B6" s="44">
        <v>1</v>
      </c>
      <c r="C6" s="44">
        <v>0</v>
      </c>
      <c r="D6" s="44">
        <v>8.5</v>
      </c>
      <c r="E6" s="44">
        <v>0</v>
      </c>
      <c r="F6" s="44">
        <v>6.5</v>
      </c>
      <c r="G6" s="44">
        <v>10</v>
      </c>
      <c r="H6" s="44">
        <v>5.5</v>
      </c>
      <c r="I6" s="52">
        <f t="shared" si="0"/>
        <v>31.5</v>
      </c>
      <c r="J6" s="52" t="s">
        <v>279</v>
      </c>
      <c r="K6" s="34" t="s">
        <v>151</v>
      </c>
      <c r="L6" s="34" t="s">
        <v>284</v>
      </c>
      <c r="M6" s="46" t="s">
        <v>8</v>
      </c>
      <c r="N6" s="46" t="s">
        <v>104</v>
      </c>
      <c r="O6" s="8"/>
      <c r="P6" s="8"/>
    </row>
    <row r="7" spans="1:16" ht="30" x14ac:dyDescent="0.25">
      <c r="A7" s="51">
        <v>6</v>
      </c>
      <c r="B7" s="44">
        <v>1</v>
      </c>
      <c r="C7" s="44">
        <v>0</v>
      </c>
      <c r="D7" s="44">
        <v>6</v>
      </c>
      <c r="E7" s="44">
        <v>1</v>
      </c>
      <c r="F7" s="44">
        <v>8</v>
      </c>
      <c r="G7" s="44">
        <v>5.5</v>
      </c>
      <c r="H7" s="44">
        <v>7.5</v>
      </c>
      <c r="I7" s="52">
        <f t="shared" si="0"/>
        <v>29</v>
      </c>
      <c r="J7" s="52" t="s">
        <v>279</v>
      </c>
      <c r="K7" s="54" t="s">
        <v>140</v>
      </c>
      <c r="L7" s="15" t="s">
        <v>285</v>
      </c>
      <c r="M7" s="14" t="s">
        <v>123</v>
      </c>
      <c r="N7" s="16"/>
      <c r="O7" s="8"/>
      <c r="P7" s="8"/>
    </row>
    <row r="8" spans="1:16" ht="30" x14ac:dyDescent="0.25">
      <c r="A8" s="51">
        <v>7</v>
      </c>
      <c r="B8" s="44">
        <v>3</v>
      </c>
      <c r="C8" s="44">
        <v>6</v>
      </c>
      <c r="D8" s="44">
        <v>0</v>
      </c>
      <c r="E8" s="44">
        <v>0</v>
      </c>
      <c r="F8" s="44">
        <v>0</v>
      </c>
      <c r="G8" s="44">
        <v>10</v>
      </c>
      <c r="H8" s="44">
        <v>8.5</v>
      </c>
      <c r="I8" s="52">
        <f t="shared" si="0"/>
        <v>27.5</v>
      </c>
      <c r="J8" s="52" t="s">
        <v>280</v>
      </c>
      <c r="K8" s="48" t="s">
        <v>129</v>
      </c>
      <c r="L8" s="34" t="s">
        <v>160</v>
      </c>
      <c r="M8" s="46" t="s">
        <v>21</v>
      </c>
      <c r="N8" s="46" t="s">
        <v>104</v>
      </c>
      <c r="O8" s="8"/>
      <c r="P8" s="8"/>
    </row>
    <row r="9" spans="1:16" ht="30" x14ac:dyDescent="0.25">
      <c r="A9" s="51">
        <v>8</v>
      </c>
      <c r="B9" s="44">
        <v>4</v>
      </c>
      <c r="C9" s="44">
        <v>0</v>
      </c>
      <c r="D9" s="44">
        <v>6</v>
      </c>
      <c r="E9" s="44">
        <v>0</v>
      </c>
      <c r="F9" s="44">
        <v>5</v>
      </c>
      <c r="G9" s="44">
        <v>8</v>
      </c>
      <c r="H9" s="44">
        <v>4.5</v>
      </c>
      <c r="I9" s="52">
        <f t="shared" si="0"/>
        <v>27.5</v>
      </c>
      <c r="J9" s="52" t="s">
        <v>280</v>
      </c>
      <c r="K9" s="53" t="s">
        <v>139</v>
      </c>
      <c r="L9" s="15" t="s">
        <v>161</v>
      </c>
      <c r="M9" s="48" t="s">
        <v>5</v>
      </c>
      <c r="N9" s="46" t="s">
        <v>104</v>
      </c>
      <c r="O9" s="8"/>
      <c r="P9" s="8"/>
    </row>
    <row r="10" spans="1:16" ht="30" x14ac:dyDescent="0.25">
      <c r="A10" s="51">
        <v>9</v>
      </c>
      <c r="B10" s="44">
        <v>3</v>
      </c>
      <c r="C10" s="44">
        <v>0</v>
      </c>
      <c r="D10" s="44">
        <v>0</v>
      </c>
      <c r="E10" s="44">
        <v>0</v>
      </c>
      <c r="F10" s="44">
        <v>5</v>
      </c>
      <c r="G10" s="44">
        <v>10</v>
      </c>
      <c r="H10" s="44">
        <v>9.5</v>
      </c>
      <c r="I10" s="52">
        <f t="shared" si="0"/>
        <v>27.5</v>
      </c>
      <c r="J10" s="52" t="s">
        <v>280</v>
      </c>
      <c r="K10" s="50" t="s">
        <v>154</v>
      </c>
      <c r="L10" s="57" t="s">
        <v>168</v>
      </c>
      <c r="M10" s="58" t="s">
        <v>5</v>
      </c>
      <c r="N10" s="46" t="s">
        <v>104</v>
      </c>
      <c r="O10" s="8"/>
      <c r="P10" s="8"/>
    </row>
    <row r="11" spans="1:16" ht="30" x14ac:dyDescent="0.25">
      <c r="A11" s="51">
        <v>10</v>
      </c>
      <c r="B11" s="44">
        <v>0</v>
      </c>
      <c r="C11" s="44">
        <v>0</v>
      </c>
      <c r="D11" s="44">
        <v>6</v>
      </c>
      <c r="E11" s="44">
        <v>0</v>
      </c>
      <c r="F11" s="44">
        <v>6</v>
      </c>
      <c r="G11" s="44">
        <v>10</v>
      </c>
      <c r="H11" s="44">
        <v>4.5</v>
      </c>
      <c r="I11" s="52">
        <f t="shared" si="0"/>
        <v>26.5</v>
      </c>
      <c r="J11" s="52" t="s">
        <v>280</v>
      </c>
      <c r="K11" s="53" t="s">
        <v>132</v>
      </c>
      <c r="L11" s="15" t="s">
        <v>32</v>
      </c>
      <c r="M11" s="46" t="s">
        <v>10</v>
      </c>
      <c r="N11" s="46" t="s">
        <v>104</v>
      </c>
      <c r="O11" s="8"/>
      <c r="P11" s="8"/>
    </row>
    <row r="12" spans="1:16" ht="30" x14ac:dyDescent="0.25">
      <c r="A12" s="51">
        <v>11</v>
      </c>
      <c r="B12" s="44">
        <v>0</v>
      </c>
      <c r="C12" s="44">
        <v>0</v>
      </c>
      <c r="D12" s="44">
        <v>5.75</v>
      </c>
      <c r="E12" s="44">
        <v>0</v>
      </c>
      <c r="F12" s="44">
        <v>5</v>
      </c>
      <c r="G12" s="44">
        <v>7</v>
      </c>
      <c r="H12" s="44">
        <v>8.25</v>
      </c>
      <c r="I12" s="52">
        <f t="shared" si="0"/>
        <v>26</v>
      </c>
      <c r="J12" s="52" t="s">
        <v>280</v>
      </c>
      <c r="K12" s="53" t="s">
        <v>133</v>
      </c>
      <c r="L12" s="15" t="s">
        <v>161</v>
      </c>
      <c r="M12" s="48" t="s">
        <v>5</v>
      </c>
      <c r="N12" s="46" t="s">
        <v>104</v>
      </c>
      <c r="O12" s="8"/>
      <c r="P12" s="8"/>
    </row>
    <row r="13" spans="1:16" ht="28.5" customHeight="1" x14ac:dyDescent="0.25">
      <c r="A13" s="51">
        <v>12</v>
      </c>
      <c r="B13" s="44">
        <v>1</v>
      </c>
      <c r="C13" s="44">
        <v>0</v>
      </c>
      <c r="D13" s="44">
        <v>7.5</v>
      </c>
      <c r="E13" s="44">
        <v>1</v>
      </c>
      <c r="F13" s="44">
        <v>4</v>
      </c>
      <c r="G13" s="44">
        <v>5</v>
      </c>
      <c r="H13" s="44">
        <v>6.5</v>
      </c>
      <c r="I13" s="52">
        <f t="shared" si="0"/>
        <v>25</v>
      </c>
      <c r="J13" s="52" t="s">
        <v>280</v>
      </c>
      <c r="K13" s="34" t="s">
        <v>157</v>
      </c>
      <c r="L13" s="34" t="s">
        <v>176</v>
      </c>
      <c r="M13" s="46" t="s">
        <v>13</v>
      </c>
      <c r="N13" s="46" t="s">
        <v>180</v>
      </c>
      <c r="O13" s="8"/>
      <c r="P13" s="8"/>
    </row>
    <row r="14" spans="1:16" ht="30" x14ac:dyDescent="0.25">
      <c r="A14" s="51">
        <v>13</v>
      </c>
      <c r="B14" s="44">
        <v>0</v>
      </c>
      <c r="C14" s="44">
        <v>0</v>
      </c>
      <c r="D14" s="44">
        <v>0</v>
      </c>
      <c r="E14" s="44">
        <v>0</v>
      </c>
      <c r="F14" s="44">
        <v>5</v>
      </c>
      <c r="G14" s="44">
        <v>9</v>
      </c>
      <c r="H14" s="44">
        <v>7</v>
      </c>
      <c r="I14" s="52">
        <f t="shared" si="0"/>
        <v>21</v>
      </c>
      <c r="J14" s="52" t="s">
        <v>280</v>
      </c>
      <c r="K14" s="53" t="s">
        <v>155</v>
      </c>
      <c r="L14" s="34" t="s">
        <v>158</v>
      </c>
      <c r="M14" s="48" t="s">
        <v>5</v>
      </c>
      <c r="N14" s="46" t="s">
        <v>104</v>
      </c>
      <c r="O14" s="8"/>
      <c r="P14" s="8"/>
    </row>
    <row r="15" spans="1:16" ht="30" x14ac:dyDescent="0.25">
      <c r="A15" s="51">
        <v>14</v>
      </c>
      <c r="B15" s="44">
        <v>0</v>
      </c>
      <c r="C15" s="44">
        <v>0</v>
      </c>
      <c r="D15" s="44">
        <v>3.5</v>
      </c>
      <c r="E15" s="44">
        <v>0</v>
      </c>
      <c r="F15" s="44">
        <v>5</v>
      </c>
      <c r="G15" s="44">
        <v>5</v>
      </c>
      <c r="H15" s="44">
        <v>6.5</v>
      </c>
      <c r="I15" s="52">
        <f t="shared" si="0"/>
        <v>20</v>
      </c>
      <c r="J15" s="52" t="s">
        <v>280</v>
      </c>
      <c r="K15" s="15" t="s">
        <v>127</v>
      </c>
      <c r="L15" s="15" t="s">
        <v>174</v>
      </c>
      <c r="M15" s="14" t="s">
        <v>93</v>
      </c>
      <c r="N15" s="14" t="s">
        <v>179</v>
      </c>
      <c r="O15" s="8"/>
      <c r="P15" s="8"/>
    </row>
    <row r="16" spans="1:16" ht="45" x14ac:dyDescent="0.25">
      <c r="A16" s="51">
        <v>15</v>
      </c>
      <c r="B16" s="44">
        <v>0</v>
      </c>
      <c r="C16" s="44">
        <v>0</v>
      </c>
      <c r="D16" s="44">
        <v>0</v>
      </c>
      <c r="E16" s="44">
        <v>1</v>
      </c>
      <c r="F16" s="44">
        <v>0</v>
      </c>
      <c r="G16" s="44">
        <v>10</v>
      </c>
      <c r="H16" s="44">
        <v>8.5</v>
      </c>
      <c r="I16" s="52">
        <f t="shared" si="0"/>
        <v>19.5</v>
      </c>
      <c r="J16" s="52" t="s">
        <v>280</v>
      </c>
      <c r="K16" s="34" t="s">
        <v>141</v>
      </c>
      <c r="L16" s="15" t="s">
        <v>173</v>
      </c>
      <c r="M16" s="46" t="s">
        <v>12</v>
      </c>
      <c r="N16" s="46" t="s">
        <v>178</v>
      </c>
      <c r="O16" s="8"/>
      <c r="P16" s="8"/>
    </row>
    <row r="17" spans="1:16" ht="30" x14ac:dyDescent="0.25">
      <c r="A17" s="51">
        <v>16</v>
      </c>
      <c r="B17" s="44">
        <v>0</v>
      </c>
      <c r="C17" s="44">
        <v>0.5</v>
      </c>
      <c r="D17" s="44">
        <v>0</v>
      </c>
      <c r="E17" s="44">
        <v>0</v>
      </c>
      <c r="F17" s="44">
        <v>1</v>
      </c>
      <c r="G17" s="44">
        <v>10</v>
      </c>
      <c r="H17" s="44">
        <v>6.5</v>
      </c>
      <c r="I17" s="52">
        <f t="shared" si="0"/>
        <v>18</v>
      </c>
      <c r="J17" s="52" t="s">
        <v>280</v>
      </c>
      <c r="K17" s="15" t="s">
        <v>153</v>
      </c>
      <c r="L17" s="59" t="s">
        <v>112</v>
      </c>
      <c r="M17" s="46" t="s">
        <v>273</v>
      </c>
      <c r="N17" s="46" t="s">
        <v>104</v>
      </c>
      <c r="O17" s="8"/>
      <c r="P17" s="8"/>
    </row>
    <row r="18" spans="1:16" ht="30" x14ac:dyDescent="0.25">
      <c r="A18" s="51">
        <v>17</v>
      </c>
      <c r="B18" s="44">
        <v>2</v>
      </c>
      <c r="C18" s="44">
        <v>0</v>
      </c>
      <c r="D18" s="44">
        <v>4</v>
      </c>
      <c r="E18" s="44">
        <v>2</v>
      </c>
      <c r="F18" s="44">
        <v>0</v>
      </c>
      <c r="G18" s="44">
        <v>2.5</v>
      </c>
      <c r="H18" s="44">
        <v>7</v>
      </c>
      <c r="I18" s="52">
        <f t="shared" si="0"/>
        <v>17.5</v>
      </c>
      <c r="J18" s="52" t="s">
        <v>280</v>
      </c>
      <c r="K18" s="53" t="s">
        <v>144</v>
      </c>
      <c r="L18" s="15" t="s">
        <v>88</v>
      </c>
      <c r="M18" s="46" t="s">
        <v>273</v>
      </c>
      <c r="N18" s="46" t="s">
        <v>104</v>
      </c>
      <c r="O18" s="8"/>
      <c r="P18" s="8"/>
    </row>
    <row r="19" spans="1:16" ht="30" x14ac:dyDescent="0.25">
      <c r="A19" s="51">
        <v>18</v>
      </c>
      <c r="B19" s="44">
        <v>0</v>
      </c>
      <c r="C19" s="44">
        <v>0</v>
      </c>
      <c r="D19" s="44">
        <v>5.5</v>
      </c>
      <c r="E19" s="44">
        <v>0</v>
      </c>
      <c r="F19" s="44">
        <v>0</v>
      </c>
      <c r="G19" s="44">
        <v>2.5</v>
      </c>
      <c r="H19" s="44">
        <v>8.6</v>
      </c>
      <c r="I19" s="52">
        <f t="shared" si="0"/>
        <v>16.600000000000001</v>
      </c>
      <c r="J19" s="52"/>
      <c r="K19" s="53" t="s">
        <v>148</v>
      </c>
      <c r="L19" s="34" t="s">
        <v>162</v>
      </c>
      <c r="M19" s="46" t="s">
        <v>9</v>
      </c>
      <c r="N19" s="46" t="s">
        <v>104</v>
      </c>
      <c r="O19" s="8"/>
      <c r="P19" s="8"/>
    </row>
    <row r="20" spans="1:16" ht="30" x14ac:dyDescent="0.25">
      <c r="A20" s="51">
        <v>19</v>
      </c>
      <c r="B20" s="44">
        <v>2</v>
      </c>
      <c r="C20" s="44">
        <v>0</v>
      </c>
      <c r="D20" s="44">
        <v>0</v>
      </c>
      <c r="E20" s="44">
        <v>0</v>
      </c>
      <c r="F20" s="44">
        <v>0</v>
      </c>
      <c r="G20" s="44">
        <v>6</v>
      </c>
      <c r="H20" s="44">
        <v>8.25</v>
      </c>
      <c r="I20" s="52">
        <f t="shared" si="0"/>
        <v>16.25</v>
      </c>
      <c r="J20" s="52"/>
      <c r="K20" s="34" t="s">
        <v>128</v>
      </c>
      <c r="L20" s="34" t="s">
        <v>175</v>
      </c>
      <c r="M20" s="46" t="s">
        <v>21</v>
      </c>
      <c r="N20" s="46" t="s">
        <v>104</v>
      </c>
      <c r="O20" s="8"/>
      <c r="P20" s="8"/>
    </row>
    <row r="21" spans="1:16" ht="30" x14ac:dyDescent="0.25">
      <c r="A21" s="51">
        <v>20</v>
      </c>
      <c r="B21" s="44">
        <v>0</v>
      </c>
      <c r="C21" s="44">
        <v>0.5</v>
      </c>
      <c r="D21" s="44">
        <v>0</v>
      </c>
      <c r="E21" s="44">
        <v>2</v>
      </c>
      <c r="F21" s="44">
        <v>0.5</v>
      </c>
      <c r="G21" s="44">
        <v>5.5</v>
      </c>
      <c r="H21" s="44">
        <v>6.5</v>
      </c>
      <c r="I21" s="52">
        <f t="shared" si="0"/>
        <v>15</v>
      </c>
      <c r="J21" s="52"/>
      <c r="K21" s="53" t="s">
        <v>145</v>
      </c>
      <c r="L21" s="15" t="s">
        <v>285</v>
      </c>
      <c r="M21" s="14" t="s">
        <v>123</v>
      </c>
      <c r="N21" s="14"/>
      <c r="O21" s="8"/>
      <c r="P21" s="8"/>
    </row>
    <row r="22" spans="1:16" ht="45" x14ac:dyDescent="0.25">
      <c r="A22" s="51">
        <v>21</v>
      </c>
      <c r="B22" s="44">
        <v>0</v>
      </c>
      <c r="C22" s="44">
        <v>0</v>
      </c>
      <c r="D22" s="44">
        <v>6</v>
      </c>
      <c r="E22" s="44">
        <v>0</v>
      </c>
      <c r="F22" s="44">
        <v>0</v>
      </c>
      <c r="G22" s="44">
        <v>8</v>
      </c>
      <c r="H22" s="44">
        <v>0</v>
      </c>
      <c r="I22" s="52">
        <f t="shared" si="0"/>
        <v>14</v>
      </c>
      <c r="J22" s="52"/>
      <c r="K22" s="34" t="s">
        <v>131</v>
      </c>
      <c r="L22" s="34" t="s">
        <v>284</v>
      </c>
      <c r="M22" s="46" t="s">
        <v>8</v>
      </c>
      <c r="N22" s="46" t="s">
        <v>104</v>
      </c>
      <c r="O22" s="8"/>
      <c r="P22" s="8"/>
    </row>
    <row r="23" spans="1:16" ht="45" x14ac:dyDescent="0.25">
      <c r="A23" s="51">
        <v>22</v>
      </c>
      <c r="B23" s="44">
        <v>1</v>
      </c>
      <c r="C23" s="44">
        <v>1</v>
      </c>
      <c r="D23" s="44">
        <v>0</v>
      </c>
      <c r="E23" s="44">
        <v>1</v>
      </c>
      <c r="F23" s="44">
        <v>5</v>
      </c>
      <c r="G23" s="44">
        <v>0.5</v>
      </c>
      <c r="H23" s="44">
        <v>5.25</v>
      </c>
      <c r="I23" s="52">
        <f t="shared" si="0"/>
        <v>13.75</v>
      </c>
      <c r="J23" s="52"/>
      <c r="K23" s="53" t="s">
        <v>136</v>
      </c>
      <c r="L23" s="15" t="s">
        <v>164</v>
      </c>
      <c r="M23" s="48" t="s">
        <v>5</v>
      </c>
      <c r="N23" s="46" t="s">
        <v>104</v>
      </c>
      <c r="O23" s="8"/>
      <c r="P23" s="8"/>
    </row>
    <row r="24" spans="1:16" ht="30" x14ac:dyDescent="0.25">
      <c r="A24" s="51">
        <v>23</v>
      </c>
      <c r="B24" s="44">
        <v>1</v>
      </c>
      <c r="C24" s="44">
        <v>0</v>
      </c>
      <c r="D24" s="44">
        <v>0</v>
      </c>
      <c r="E24" s="44">
        <v>1</v>
      </c>
      <c r="F24" s="44">
        <v>5.5</v>
      </c>
      <c r="G24" s="44">
        <v>2.5</v>
      </c>
      <c r="H24" s="44">
        <v>3.5</v>
      </c>
      <c r="I24" s="52">
        <f t="shared" si="0"/>
        <v>13.5</v>
      </c>
      <c r="J24" s="52"/>
      <c r="K24" s="53" t="s">
        <v>156</v>
      </c>
      <c r="L24" s="15" t="s">
        <v>165</v>
      </c>
      <c r="M24" s="46" t="s">
        <v>10</v>
      </c>
      <c r="N24" s="46" t="s">
        <v>104</v>
      </c>
      <c r="O24" s="8"/>
      <c r="P24" s="8"/>
    </row>
    <row r="25" spans="1:16" ht="30" x14ac:dyDescent="0.25">
      <c r="A25" s="51">
        <v>24</v>
      </c>
      <c r="B25" s="44">
        <v>3</v>
      </c>
      <c r="C25" s="44">
        <v>0</v>
      </c>
      <c r="D25" s="44">
        <v>0</v>
      </c>
      <c r="E25" s="44">
        <v>3</v>
      </c>
      <c r="F25" s="44">
        <v>2</v>
      </c>
      <c r="G25" s="44">
        <v>5.5</v>
      </c>
      <c r="H25" s="44">
        <v>0</v>
      </c>
      <c r="I25" s="52">
        <f t="shared" si="0"/>
        <v>13.5</v>
      </c>
      <c r="J25" s="52"/>
      <c r="K25" s="53" t="s">
        <v>138</v>
      </c>
      <c r="L25" s="15" t="s">
        <v>161</v>
      </c>
      <c r="M25" s="48" t="s">
        <v>5</v>
      </c>
      <c r="N25" s="46" t="s">
        <v>104</v>
      </c>
      <c r="O25" s="8"/>
      <c r="P25" s="8"/>
    </row>
    <row r="26" spans="1:16" ht="30" x14ac:dyDescent="0.25">
      <c r="A26" s="51">
        <v>25</v>
      </c>
      <c r="B26" s="44">
        <v>1</v>
      </c>
      <c r="C26" s="44">
        <v>0</v>
      </c>
      <c r="D26" s="44">
        <v>0</v>
      </c>
      <c r="E26" s="44">
        <v>4.5</v>
      </c>
      <c r="F26" s="44">
        <v>3</v>
      </c>
      <c r="G26" s="44">
        <v>0</v>
      </c>
      <c r="H26" s="44">
        <v>4.5</v>
      </c>
      <c r="I26" s="52">
        <f t="shared" si="0"/>
        <v>13</v>
      </c>
      <c r="J26" s="52"/>
      <c r="K26" s="50" t="s">
        <v>137</v>
      </c>
      <c r="L26" s="15" t="s">
        <v>161</v>
      </c>
      <c r="M26" s="48" t="s">
        <v>5</v>
      </c>
      <c r="N26" s="46" t="s">
        <v>104</v>
      </c>
      <c r="O26" s="8"/>
      <c r="P26" s="8"/>
    </row>
    <row r="27" spans="1:16" ht="30" x14ac:dyDescent="0.25">
      <c r="A27" s="51">
        <v>26</v>
      </c>
      <c r="B27" s="44">
        <v>1</v>
      </c>
      <c r="C27" s="44">
        <v>0</v>
      </c>
      <c r="D27" s="44">
        <v>4.5</v>
      </c>
      <c r="E27" s="44">
        <v>0</v>
      </c>
      <c r="F27" s="44">
        <v>0.5</v>
      </c>
      <c r="G27" s="44">
        <v>0.5</v>
      </c>
      <c r="H27" s="44">
        <v>6.25</v>
      </c>
      <c r="I27" s="52">
        <f t="shared" si="0"/>
        <v>12.75</v>
      </c>
      <c r="J27" s="52"/>
      <c r="K27" s="53" t="s">
        <v>143</v>
      </c>
      <c r="L27" s="15" t="s">
        <v>159</v>
      </c>
      <c r="M27" s="14" t="s">
        <v>93</v>
      </c>
      <c r="N27" s="14" t="s">
        <v>94</v>
      </c>
      <c r="O27" s="8"/>
      <c r="P27" s="8"/>
    </row>
    <row r="28" spans="1:16" ht="30" x14ac:dyDescent="0.25">
      <c r="A28" s="51">
        <v>27</v>
      </c>
      <c r="B28" s="44">
        <v>0</v>
      </c>
      <c r="C28" s="44">
        <v>0</v>
      </c>
      <c r="D28" s="44">
        <v>5</v>
      </c>
      <c r="E28" s="44">
        <v>0</v>
      </c>
      <c r="F28" s="44">
        <v>0</v>
      </c>
      <c r="G28" s="44">
        <v>0.5</v>
      </c>
      <c r="H28" s="44">
        <v>6.5</v>
      </c>
      <c r="I28" s="52">
        <f t="shared" si="0"/>
        <v>12</v>
      </c>
      <c r="J28" s="52"/>
      <c r="K28" s="15" t="s">
        <v>130</v>
      </c>
      <c r="L28" s="15" t="s">
        <v>171</v>
      </c>
      <c r="M28" s="14" t="s">
        <v>93</v>
      </c>
      <c r="N28" s="14" t="s">
        <v>177</v>
      </c>
      <c r="O28" s="8"/>
      <c r="P28" s="8"/>
    </row>
    <row r="29" spans="1:16" ht="30" x14ac:dyDescent="0.25">
      <c r="A29" s="51">
        <v>28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5.5</v>
      </c>
      <c r="H29" s="44">
        <v>6</v>
      </c>
      <c r="I29" s="52">
        <f t="shared" si="0"/>
        <v>11.5</v>
      </c>
      <c r="J29" s="52"/>
      <c r="K29" s="34" t="s">
        <v>147</v>
      </c>
      <c r="L29" s="34" t="s">
        <v>110</v>
      </c>
      <c r="M29" s="14" t="s">
        <v>118</v>
      </c>
      <c r="N29" s="46" t="s">
        <v>120</v>
      </c>
      <c r="O29" s="8"/>
      <c r="P29" s="8"/>
    </row>
    <row r="30" spans="1:16" ht="30" x14ac:dyDescent="0.25">
      <c r="A30" s="51">
        <v>29</v>
      </c>
      <c r="B30" s="44">
        <v>2</v>
      </c>
      <c r="C30" s="44">
        <v>1</v>
      </c>
      <c r="D30" s="44">
        <v>0</v>
      </c>
      <c r="E30" s="44">
        <v>0</v>
      </c>
      <c r="F30" s="44">
        <v>0</v>
      </c>
      <c r="G30" s="44">
        <v>8.5</v>
      </c>
      <c r="H30" s="44">
        <v>0</v>
      </c>
      <c r="I30" s="52">
        <f t="shared" si="0"/>
        <v>11.5</v>
      </c>
      <c r="J30" s="52"/>
      <c r="K30" s="15" t="s">
        <v>149</v>
      </c>
      <c r="L30" s="15" t="s">
        <v>112</v>
      </c>
      <c r="M30" s="46" t="s">
        <v>273</v>
      </c>
      <c r="N30" s="46" t="s">
        <v>104</v>
      </c>
      <c r="O30" s="8"/>
      <c r="P30" s="8"/>
    </row>
    <row r="31" spans="1:16" ht="45" x14ac:dyDescent="0.25">
      <c r="A31" s="51">
        <v>30</v>
      </c>
      <c r="B31" s="44">
        <v>1</v>
      </c>
      <c r="C31" s="44">
        <v>0</v>
      </c>
      <c r="D31" s="44">
        <v>0</v>
      </c>
      <c r="E31" s="44">
        <v>0</v>
      </c>
      <c r="F31" s="44">
        <v>6</v>
      </c>
      <c r="G31" s="44">
        <v>2.5</v>
      </c>
      <c r="H31" s="44">
        <v>1</v>
      </c>
      <c r="I31" s="52">
        <f t="shared" si="0"/>
        <v>10.5</v>
      </c>
      <c r="J31" s="52"/>
      <c r="K31" s="34" t="s">
        <v>135</v>
      </c>
      <c r="L31" s="34" t="s">
        <v>26</v>
      </c>
      <c r="M31" s="46" t="s">
        <v>92</v>
      </c>
      <c r="N31" s="46" t="s">
        <v>104</v>
      </c>
      <c r="O31" s="8"/>
      <c r="P31" s="8"/>
    </row>
    <row r="32" spans="1:16" ht="30" x14ac:dyDescent="0.25">
      <c r="A32" s="51">
        <v>31</v>
      </c>
      <c r="B32" s="44">
        <v>1</v>
      </c>
      <c r="C32" s="44">
        <v>0</v>
      </c>
      <c r="D32" s="44">
        <v>1</v>
      </c>
      <c r="E32" s="44">
        <v>0</v>
      </c>
      <c r="F32" s="44">
        <v>0</v>
      </c>
      <c r="G32" s="44">
        <v>2.5</v>
      </c>
      <c r="H32" s="44">
        <v>5</v>
      </c>
      <c r="I32" s="52">
        <f t="shared" si="0"/>
        <v>9.5</v>
      </c>
      <c r="J32" s="52"/>
      <c r="K32" s="15" t="s">
        <v>167</v>
      </c>
      <c r="L32" s="15" t="s">
        <v>172</v>
      </c>
      <c r="M32" s="46" t="s">
        <v>10</v>
      </c>
      <c r="N32" s="46" t="s">
        <v>104</v>
      </c>
      <c r="O32" s="8"/>
      <c r="P32" s="8"/>
    </row>
    <row r="33" spans="1:16" ht="30" x14ac:dyDescent="0.25">
      <c r="A33" s="51">
        <v>32</v>
      </c>
      <c r="B33" s="44">
        <v>1</v>
      </c>
      <c r="C33" s="44">
        <v>1</v>
      </c>
      <c r="D33" s="44">
        <v>0</v>
      </c>
      <c r="E33" s="44">
        <v>0</v>
      </c>
      <c r="F33" s="44">
        <v>0.5</v>
      </c>
      <c r="G33" s="44">
        <v>0.5</v>
      </c>
      <c r="H33" s="44">
        <v>0.5</v>
      </c>
      <c r="I33" s="52">
        <f t="shared" si="0"/>
        <v>3.5</v>
      </c>
      <c r="J33" s="52"/>
      <c r="K33" s="53" t="s">
        <v>150</v>
      </c>
      <c r="L33" s="34" t="s">
        <v>111</v>
      </c>
      <c r="M33" s="46" t="s">
        <v>6</v>
      </c>
      <c r="N33" s="46" t="s">
        <v>104</v>
      </c>
      <c r="O33" s="8"/>
      <c r="P33" s="8"/>
    </row>
    <row r="34" spans="1:16" ht="30" x14ac:dyDescent="0.25">
      <c r="A34" s="51">
        <v>33</v>
      </c>
      <c r="B34" s="44">
        <v>0</v>
      </c>
      <c r="C34" s="44">
        <v>0</v>
      </c>
      <c r="D34" s="44">
        <v>2.5</v>
      </c>
      <c r="E34" s="44">
        <v>0</v>
      </c>
      <c r="F34" s="44">
        <v>0</v>
      </c>
      <c r="G34" s="44">
        <v>0</v>
      </c>
      <c r="H34" s="44">
        <v>0</v>
      </c>
      <c r="I34" s="52">
        <f t="shared" si="0"/>
        <v>2.5</v>
      </c>
      <c r="J34" s="52"/>
      <c r="K34" s="34" t="s">
        <v>126</v>
      </c>
      <c r="L34" s="34" t="s">
        <v>169</v>
      </c>
      <c r="M34" s="14" t="s">
        <v>118</v>
      </c>
      <c r="N34" s="46" t="s">
        <v>119</v>
      </c>
      <c r="O34" s="8"/>
      <c r="P34" s="8"/>
    </row>
    <row r="35" spans="1:16" ht="30" x14ac:dyDescent="0.25">
      <c r="A35" s="51">
        <v>34</v>
      </c>
      <c r="B35" s="44">
        <v>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0.25</v>
      </c>
      <c r="I35" s="52">
        <f t="shared" si="0"/>
        <v>0.25</v>
      </c>
      <c r="J35" s="52"/>
      <c r="K35" s="34" t="s">
        <v>166</v>
      </c>
      <c r="L35" s="34" t="s">
        <v>116</v>
      </c>
      <c r="M35" s="46" t="s">
        <v>6</v>
      </c>
      <c r="N35" s="46" t="s">
        <v>104</v>
      </c>
      <c r="O35" s="8"/>
      <c r="P35" s="8"/>
    </row>
    <row r="36" spans="1:16" ht="30" x14ac:dyDescent="0.25">
      <c r="A36" s="51">
        <v>35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52">
        <f t="shared" si="0"/>
        <v>0</v>
      </c>
      <c r="J36" s="52"/>
      <c r="K36" s="53" t="s">
        <v>125</v>
      </c>
      <c r="L36" s="15" t="s">
        <v>97</v>
      </c>
      <c r="M36" s="14" t="s">
        <v>14</v>
      </c>
      <c r="N36" s="14" t="s">
        <v>181</v>
      </c>
      <c r="O36" s="8"/>
      <c r="P36" s="8"/>
    </row>
    <row r="37" spans="1:16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3"/>
      <c r="L37" s="3"/>
      <c r="M37" s="4"/>
      <c r="N37" s="3"/>
    </row>
    <row r="38" spans="1:16" ht="16.5" customHeight="1" x14ac:dyDescent="0.25">
      <c r="A38" s="35"/>
      <c r="B38" s="35"/>
      <c r="C38" s="35"/>
      <c r="D38" s="9"/>
      <c r="F38" s="1"/>
      <c r="G38" s="1"/>
      <c r="H38" s="1"/>
      <c r="I38" s="2"/>
      <c r="J38" s="2"/>
      <c r="K38" s="3"/>
      <c r="L38" s="3"/>
      <c r="M38" s="10"/>
      <c r="N38" s="3"/>
    </row>
    <row r="39" spans="1:16" ht="27" customHeight="1" x14ac:dyDescent="0.25">
      <c r="A39" s="35" t="s">
        <v>16</v>
      </c>
      <c r="B39" s="35"/>
      <c r="C39" s="35"/>
      <c r="D39" s="9"/>
      <c r="F39" s="1"/>
      <c r="G39" s="36" t="s">
        <v>124</v>
      </c>
      <c r="H39" s="36"/>
      <c r="I39" s="36"/>
      <c r="J39" s="36"/>
      <c r="K39" s="3"/>
      <c r="L39" s="31" t="s">
        <v>276</v>
      </c>
      <c r="M39" s="10"/>
      <c r="N39" s="23" t="s">
        <v>277</v>
      </c>
    </row>
    <row r="40" spans="1:16" ht="16.5" x14ac:dyDescent="0.25">
      <c r="A40" s="10"/>
      <c r="B40" s="10"/>
      <c r="C40" s="12"/>
      <c r="D40" s="13"/>
      <c r="F40" s="1"/>
      <c r="G40" s="1"/>
      <c r="H40" s="1"/>
      <c r="I40" s="2"/>
      <c r="J40" s="2"/>
      <c r="K40" s="3"/>
      <c r="L40" s="3"/>
      <c r="M40" s="10"/>
      <c r="N40" s="3"/>
    </row>
    <row r="41" spans="1:16" ht="16.5" x14ac:dyDescent="0.25">
      <c r="A41" s="4"/>
      <c r="B41" s="10"/>
      <c r="C41" s="10"/>
      <c r="D41" s="12"/>
      <c r="E41" s="13"/>
      <c r="G41" s="1"/>
      <c r="H41" s="1"/>
      <c r="I41" s="1"/>
      <c r="J41" s="1"/>
      <c r="K41" s="3"/>
      <c r="L41" s="3"/>
      <c r="M41" s="10"/>
      <c r="N41" s="3"/>
    </row>
    <row r="42" spans="1:16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3"/>
      <c r="L42" s="3"/>
      <c r="M42" s="3"/>
      <c r="N42" s="3"/>
    </row>
    <row r="43" spans="1:16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3"/>
      <c r="L43" s="3"/>
      <c r="M43" s="3"/>
      <c r="N43" s="3"/>
    </row>
    <row r="44" spans="1:16" x14ac:dyDescent="0.25">
      <c r="A44" s="4"/>
      <c r="B44" s="1"/>
      <c r="C44" s="1"/>
      <c r="D44" s="1"/>
      <c r="E44" s="1"/>
      <c r="F44" s="1"/>
      <c r="G44" s="1"/>
      <c r="H44" s="5"/>
      <c r="I44" s="1"/>
      <c r="J44" s="1"/>
      <c r="K44" s="3"/>
      <c r="L44" s="3"/>
      <c r="M44" s="3"/>
      <c r="N44" s="3"/>
    </row>
    <row r="45" spans="1:16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3"/>
      <c r="L45" s="3"/>
      <c r="M45" s="3"/>
      <c r="N45" s="3"/>
    </row>
    <row r="46" spans="1:16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3"/>
      <c r="L46" s="3"/>
      <c r="M46" s="3"/>
      <c r="N46" s="3"/>
    </row>
    <row r="47" spans="1:16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3"/>
      <c r="L47" s="3"/>
      <c r="M47" s="3"/>
      <c r="N47" s="3"/>
    </row>
    <row r="48" spans="1:16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3"/>
      <c r="L48" s="3"/>
      <c r="M48" s="3"/>
      <c r="N48" s="3"/>
    </row>
    <row r="49" spans="1:14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  <c r="M49" s="4"/>
      <c r="N49" s="3"/>
    </row>
    <row r="50" spans="1:14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  <c r="M50" s="3"/>
      <c r="N50" s="3"/>
    </row>
    <row r="51" spans="1:14" x14ac:dyDescent="0.25">
      <c r="A51" s="4"/>
      <c r="B51" s="6"/>
      <c r="C51" s="6"/>
      <c r="D51" s="6"/>
      <c r="E51" s="6"/>
      <c r="F51" s="6"/>
      <c r="G51" s="6"/>
      <c r="H51" s="6"/>
      <c r="I51" s="1"/>
      <c r="J51" s="1"/>
      <c r="K51" s="3"/>
      <c r="L51" s="3"/>
      <c r="M51" s="3"/>
      <c r="N51" s="3"/>
    </row>
    <row r="52" spans="1:14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3"/>
      <c r="L52" s="3"/>
      <c r="M52" s="3"/>
      <c r="N52" s="3"/>
    </row>
    <row r="53" spans="1:14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3"/>
      <c r="L53" s="3"/>
      <c r="M53" s="3"/>
      <c r="N53" s="3"/>
    </row>
    <row r="54" spans="1:14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3"/>
      <c r="L54" s="3"/>
      <c r="M54" s="4"/>
      <c r="N54" s="3"/>
    </row>
    <row r="55" spans="1:14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3"/>
      <c r="L55" s="3"/>
      <c r="M55" s="3"/>
      <c r="N55" s="3"/>
    </row>
    <row r="56" spans="1:14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3"/>
      <c r="L56" s="3"/>
      <c r="M56" s="3"/>
      <c r="N56" s="3"/>
    </row>
    <row r="57" spans="1:14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3"/>
      <c r="L57" s="3"/>
      <c r="M57" s="3"/>
      <c r="N57" s="3"/>
    </row>
    <row r="58" spans="1:14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3"/>
      <c r="L58" s="3"/>
      <c r="M58" s="3"/>
      <c r="N58" s="3"/>
    </row>
    <row r="59" spans="1:14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3"/>
      <c r="L59" s="3"/>
      <c r="M59" s="3"/>
      <c r="N59" s="3"/>
    </row>
    <row r="60" spans="1:14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3"/>
      <c r="L60" s="3"/>
      <c r="M60" s="3"/>
      <c r="N60" s="3"/>
    </row>
  </sheetData>
  <autoFilter ref="A1:N36" xr:uid="{00000000-0009-0000-0000-000001000000}">
    <sortState xmlns:xlrd2="http://schemas.microsoft.com/office/spreadsheetml/2017/richdata2" ref="A2:N36">
      <sortCondition descending="1" ref="I1:I36"/>
    </sortState>
  </autoFilter>
  <mergeCells count="3">
    <mergeCell ref="A38:C38"/>
    <mergeCell ref="A39:C39"/>
    <mergeCell ref="G39:J39"/>
  </mergeCells>
  <pageMargins left="0.70866141732283472" right="0.70866141732283472" top="0.94488188976377963" bottom="0.74803149606299213" header="0.31496062992125984" footer="0.31496062992125984"/>
  <pageSetup paperSize="9" scale="68" fitToHeight="100" orientation="landscape" horizontalDpi="1200" verticalDpi="1200" r:id="rId1"/>
  <headerFooter>
    <oddHeader>&amp;L&amp;"Times New Roman,полужирный"&amp;12 01.02.2022
&amp;C&amp;"Times New Roman,полужирный"&amp;12ПРОТОКОЛ  результатів
 ІІІ (обласного) етапу Всеукраїнської учнівської олімпіади з хімії у 2021/2022 н.р.
&amp;R&amp;"Times New Roman,полужирный"&amp;12 9 клас
Мах - 70 балів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2"/>
  <sheetViews>
    <sheetView view="pageLayout" zoomScale="80" zoomScaleNormal="100" zoomScalePageLayoutView="80" workbookViewId="0">
      <selection activeCell="J9" sqref="J9:J19"/>
    </sheetView>
  </sheetViews>
  <sheetFormatPr defaultRowHeight="15.75" x14ac:dyDescent="0.25"/>
  <cols>
    <col min="1" max="1" width="6.140625" style="7" customWidth="1"/>
    <col min="2" max="7" width="7" style="7" customWidth="1"/>
    <col min="8" max="8" width="8.140625" style="7" customWidth="1"/>
    <col min="9" max="10" width="7.28515625" style="7" customWidth="1"/>
    <col min="11" max="11" width="28.140625" style="7" customWidth="1"/>
    <col min="12" max="12" width="46.7109375" style="7" customWidth="1"/>
    <col min="13" max="14" width="23.28515625" style="7" customWidth="1"/>
    <col min="15" max="253" width="9.140625" style="7"/>
    <col min="254" max="254" width="6.140625" style="7" customWidth="1"/>
    <col min="255" max="262" width="9.140625" style="7"/>
    <col min="263" max="263" width="6.140625" style="7" customWidth="1"/>
    <col min="264" max="264" width="9.140625" style="7"/>
    <col min="265" max="265" width="31.7109375" style="7" bestFit="1" customWidth="1"/>
    <col min="266" max="266" width="21.7109375" style="7" customWidth="1"/>
    <col min="267" max="267" width="37.85546875" style="7" customWidth="1"/>
    <col min="268" max="268" width="9.140625" style="7"/>
    <col min="269" max="269" width="14.28515625" style="7" customWidth="1"/>
    <col min="270" max="270" width="25" style="7" customWidth="1"/>
    <col min="271" max="509" width="9.140625" style="7"/>
    <col min="510" max="510" width="6.140625" style="7" customWidth="1"/>
    <col min="511" max="518" width="9.140625" style="7"/>
    <col min="519" max="519" width="6.140625" style="7" customWidth="1"/>
    <col min="520" max="520" width="9.140625" style="7"/>
    <col min="521" max="521" width="31.7109375" style="7" bestFit="1" customWidth="1"/>
    <col min="522" max="522" width="21.7109375" style="7" customWidth="1"/>
    <col min="523" max="523" width="37.85546875" style="7" customWidth="1"/>
    <col min="524" max="524" width="9.140625" style="7"/>
    <col min="525" max="525" width="14.28515625" style="7" customWidth="1"/>
    <col min="526" max="526" width="25" style="7" customWidth="1"/>
    <col min="527" max="765" width="9.140625" style="7"/>
    <col min="766" max="766" width="6.140625" style="7" customWidth="1"/>
    <col min="767" max="774" width="9.140625" style="7"/>
    <col min="775" max="775" width="6.140625" style="7" customWidth="1"/>
    <col min="776" max="776" width="9.140625" style="7"/>
    <col min="777" max="777" width="31.7109375" style="7" bestFit="1" customWidth="1"/>
    <col min="778" max="778" width="21.7109375" style="7" customWidth="1"/>
    <col min="779" max="779" width="37.85546875" style="7" customWidth="1"/>
    <col min="780" max="780" width="9.140625" style="7"/>
    <col min="781" max="781" width="14.28515625" style="7" customWidth="1"/>
    <col min="782" max="782" width="25" style="7" customWidth="1"/>
    <col min="783" max="1021" width="9.140625" style="7"/>
    <col min="1022" max="1022" width="6.140625" style="7" customWidth="1"/>
    <col min="1023" max="1030" width="9.140625" style="7"/>
    <col min="1031" max="1031" width="6.140625" style="7" customWidth="1"/>
    <col min="1032" max="1032" width="9.140625" style="7"/>
    <col min="1033" max="1033" width="31.7109375" style="7" bestFit="1" customWidth="1"/>
    <col min="1034" max="1034" width="21.7109375" style="7" customWidth="1"/>
    <col min="1035" max="1035" width="37.85546875" style="7" customWidth="1"/>
    <col min="1036" max="1036" width="9.140625" style="7"/>
    <col min="1037" max="1037" width="14.28515625" style="7" customWidth="1"/>
    <col min="1038" max="1038" width="25" style="7" customWidth="1"/>
    <col min="1039" max="1277" width="9.140625" style="7"/>
    <col min="1278" max="1278" width="6.140625" style="7" customWidth="1"/>
    <col min="1279" max="1286" width="9.140625" style="7"/>
    <col min="1287" max="1287" width="6.140625" style="7" customWidth="1"/>
    <col min="1288" max="1288" width="9.140625" style="7"/>
    <col min="1289" max="1289" width="31.7109375" style="7" bestFit="1" customWidth="1"/>
    <col min="1290" max="1290" width="21.7109375" style="7" customWidth="1"/>
    <col min="1291" max="1291" width="37.85546875" style="7" customWidth="1"/>
    <col min="1292" max="1292" width="9.140625" style="7"/>
    <col min="1293" max="1293" width="14.28515625" style="7" customWidth="1"/>
    <col min="1294" max="1294" width="25" style="7" customWidth="1"/>
    <col min="1295" max="1533" width="9.140625" style="7"/>
    <col min="1534" max="1534" width="6.140625" style="7" customWidth="1"/>
    <col min="1535" max="1542" width="9.140625" style="7"/>
    <col min="1543" max="1543" width="6.140625" style="7" customWidth="1"/>
    <col min="1544" max="1544" width="9.140625" style="7"/>
    <col min="1545" max="1545" width="31.7109375" style="7" bestFit="1" customWidth="1"/>
    <col min="1546" max="1546" width="21.7109375" style="7" customWidth="1"/>
    <col min="1547" max="1547" width="37.85546875" style="7" customWidth="1"/>
    <col min="1548" max="1548" width="9.140625" style="7"/>
    <col min="1549" max="1549" width="14.28515625" style="7" customWidth="1"/>
    <col min="1550" max="1550" width="25" style="7" customWidth="1"/>
    <col min="1551" max="1789" width="9.140625" style="7"/>
    <col min="1790" max="1790" width="6.140625" style="7" customWidth="1"/>
    <col min="1791" max="1798" width="9.140625" style="7"/>
    <col min="1799" max="1799" width="6.140625" style="7" customWidth="1"/>
    <col min="1800" max="1800" width="9.140625" style="7"/>
    <col min="1801" max="1801" width="31.7109375" style="7" bestFit="1" customWidth="1"/>
    <col min="1802" max="1802" width="21.7109375" style="7" customWidth="1"/>
    <col min="1803" max="1803" width="37.85546875" style="7" customWidth="1"/>
    <col min="1804" max="1804" width="9.140625" style="7"/>
    <col min="1805" max="1805" width="14.28515625" style="7" customWidth="1"/>
    <col min="1806" max="1806" width="25" style="7" customWidth="1"/>
    <col min="1807" max="2045" width="9.140625" style="7"/>
    <col min="2046" max="2046" width="6.140625" style="7" customWidth="1"/>
    <col min="2047" max="2054" width="9.140625" style="7"/>
    <col min="2055" max="2055" width="6.140625" style="7" customWidth="1"/>
    <col min="2056" max="2056" width="9.140625" style="7"/>
    <col min="2057" max="2057" width="31.7109375" style="7" bestFit="1" customWidth="1"/>
    <col min="2058" max="2058" width="21.7109375" style="7" customWidth="1"/>
    <col min="2059" max="2059" width="37.85546875" style="7" customWidth="1"/>
    <col min="2060" max="2060" width="9.140625" style="7"/>
    <col min="2061" max="2061" width="14.28515625" style="7" customWidth="1"/>
    <col min="2062" max="2062" width="25" style="7" customWidth="1"/>
    <col min="2063" max="2301" width="9.140625" style="7"/>
    <col min="2302" max="2302" width="6.140625" style="7" customWidth="1"/>
    <col min="2303" max="2310" width="9.140625" style="7"/>
    <col min="2311" max="2311" width="6.140625" style="7" customWidth="1"/>
    <col min="2312" max="2312" width="9.140625" style="7"/>
    <col min="2313" max="2313" width="31.7109375" style="7" bestFit="1" customWidth="1"/>
    <col min="2314" max="2314" width="21.7109375" style="7" customWidth="1"/>
    <col min="2315" max="2315" width="37.85546875" style="7" customWidth="1"/>
    <col min="2316" max="2316" width="9.140625" style="7"/>
    <col min="2317" max="2317" width="14.28515625" style="7" customWidth="1"/>
    <col min="2318" max="2318" width="25" style="7" customWidth="1"/>
    <col min="2319" max="2557" width="9.140625" style="7"/>
    <col min="2558" max="2558" width="6.140625" style="7" customWidth="1"/>
    <col min="2559" max="2566" width="9.140625" style="7"/>
    <col min="2567" max="2567" width="6.140625" style="7" customWidth="1"/>
    <col min="2568" max="2568" width="9.140625" style="7"/>
    <col min="2569" max="2569" width="31.7109375" style="7" bestFit="1" customWidth="1"/>
    <col min="2570" max="2570" width="21.7109375" style="7" customWidth="1"/>
    <col min="2571" max="2571" width="37.85546875" style="7" customWidth="1"/>
    <col min="2572" max="2572" width="9.140625" style="7"/>
    <col min="2573" max="2573" width="14.28515625" style="7" customWidth="1"/>
    <col min="2574" max="2574" width="25" style="7" customWidth="1"/>
    <col min="2575" max="2813" width="9.140625" style="7"/>
    <col min="2814" max="2814" width="6.140625" style="7" customWidth="1"/>
    <col min="2815" max="2822" width="9.140625" style="7"/>
    <col min="2823" max="2823" width="6.140625" style="7" customWidth="1"/>
    <col min="2824" max="2824" width="9.140625" style="7"/>
    <col min="2825" max="2825" width="31.7109375" style="7" bestFit="1" customWidth="1"/>
    <col min="2826" max="2826" width="21.7109375" style="7" customWidth="1"/>
    <col min="2827" max="2827" width="37.85546875" style="7" customWidth="1"/>
    <col min="2828" max="2828" width="9.140625" style="7"/>
    <col min="2829" max="2829" width="14.28515625" style="7" customWidth="1"/>
    <col min="2830" max="2830" width="25" style="7" customWidth="1"/>
    <col min="2831" max="3069" width="9.140625" style="7"/>
    <col min="3070" max="3070" width="6.140625" style="7" customWidth="1"/>
    <col min="3071" max="3078" width="9.140625" style="7"/>
    <col min="3079" max="3079" width="6.140625" style="7" customWidth="1"/>
    <col min="3080" max="3080" width="9.140625" style="7"/>
    <col min="3081" max="3081" width="31.7109375" style="7" bestFit="1" customWidth="1"/>
    <col min="3082" max="3082" width="21.7109375" style="7" customWidth="1"/>
    <col min="3083" max="3083" width="37.85546875" style="7" customWidth="1"/>
    <col min="3084" max="3084" width="9.140625" style="7"/>
    <col min="3085" max="3085" width="14.28515625" style="7" customWidth="1"/>
    <col min="3086" max="3086" width="25" style="7" customWidth="1"/>
    <col min="3087" max="3325" width="9.140625" style="7"/>
    <col min="3326" max="3326" width="6.140625" style="7" customWidth="1"/>
    <col min="3327" max="3334" width="9.140625" style="7"/>
    <col min="3335" max="3335" width="6.140625" style="7" customWidth="1"/>
    <col min="3336" max="3336" width="9.140625" style="7"/>
    <col min="3337" max="3337" width="31.7109375" style="7" bestFit="1" customWidth="1"/>
    <col min="3338" max="3338" width="21.7109375" style="7" customWidth="1"/>
    <col min="3339" max="3339" width="37.85546875" style="7" customWidth="1"/>
    <col min="3340" max="3340" width="9.140625" style="7"/>
    <col min="3341" max="3341" width="14.28515625" style="7" customWidth="1"/>
    <col min="3342" max="3342" width="25" style="7" customWidth="1"/>
    <col min="3343" max="3581" width="9.140625" style="7"/>
    <col min="3582" max="3582" width="6.140625" style="7" customWidth="1"/>
    <col min="3583" max="3590" width="9.140625" style="7"/>
    <col min="3591" max="3591" width="6.140625" style="7" customWidth="1"/>
    <col min="3592" max="3592" width="9.140625" style="7"/>
    <col min="3593" max="3593" width="31.7109375" style="7" bestFit="1" customWidth="1"/>
    <col min="3594" max="3594" width="21.7109375" style="7" customWidth="1"/>
    <col min="3595" max="3595" width="37.85546875" style="7" customWidth="1"/>
    <col min="3596" max="3596" width="9.140625" style="7"/>
    <col min="3597" max="3597" width="14.28515625" style="7" customWidth="1"/>
    <col min="3598" max="3598" width="25" style="7" customWidth="1"/>
    <col min="3599" max="3837" width="9.140625" style="7"/>
    <col min="3838" max="3838" width="6.140625" style="7" customWidth="1"/>
    <col min="3839" max="3846" width="9.140625" style="7"/>
    <col min="3847" max="3847" width="6.140625" style="7" customWidth="1"/>
    <col min="3848" max="3848" width="9.140625" style="7"/>
    <col min="3849" max="3849" width="31.7109375" style="7" bestFit="1" customWidth="1"/>
    <col min="3850" max="3850" width="21.7109375" style="7" customWidth="1"/>
    <col min="3851" max="3851" width="37.85546875" style="7" customWidth="1"/>
    <col min="3852" max="3852" width="9.140625" style="7"/>
    <col min="3853" max="3853" width="14.28515625" style="7" customWidth="1"/>
    <col min="3854" max="3854" width="25" style="7" customWidth="1"/>
    <col min="3855" max="4093" width="9.140625" style="7"/>
    <col min="4094" max="4094" width="6.140625" style="7" customWidth="1"/>
    <col min="4095" max="4102" width="9.140625" style="7"/>
    <col min="4103" max="4103" width="6.140625" style="7" customWidth="1"/>
    <col min="4104" max="4104" width="9.140625" style="7"/>
    <col min="4105" max="4105" width="31.7109375" style="7" bestFit="1" customWidth="1"/>
    <col min="4106" max="4106" width="21.7109375" style="7" customWidth="1"/>
    <col min="4107" max="4107" width="37.85546875" style="7" customWidth="1"/>
    <col min="4108" max="4108" width="9.140625" style="7"/>
    <col min="4109" max="4109" width="14.28515625" style="7" customWidth="1"/>
    <col min="4110" max="4110" width="25" style="7" customWidth="1"/>
    <col min="4111" max="4349" width="9.140625" style="7"/>
    <col min="4350" max="4350" width="6.140625" style="7" customWidth="1"/>
    <col min="4351" max="4358" width="9.140625" style="7"/>
    <col min="4359" max="4359" width="6.140625" style="7" customWidth="1"/>
    <col min="4360" max="4360" width="9.140625" style="7"/>
    <col min="4361" max="4361" width="31.7109375" style="7" bestFit="1" customWidth="1"/>
    <col min="4362" max="4362" width="21.7109375" style="7" customWidth="1"/>
    <col min="4363" max="4363" width="37.85546875" style="7" customWidth="1"/>
    <col min="4364" max="4364" width="9.140625" style="7"/>
    <col min="4365" max="4365" width="14.28515625" style="7" customWidth="1"/>
    <col min="4366" max="4366" width="25" style="7" customWidth="1"/>
    <col min="4367" max="4605" width="9.140625" style="7"/>
    <col min="4606" max="4606" width="6.140625" style="7" customWidth="1"/>
    <col min="4607" max="4614" width="9.140625" style="7"/>
    <col min="4615" max="4615" width="6.140625" style="7" customWidth="1"/>
    <col min="4616" max="4616" width="9.140625" style="7"/>
    <col min="4617" max="4617" width="31.7109375" style="7" bestFit="1" customWidth="1"/>
    <col min="4618" max="4618" width="21.7109375" style="7" customWidth="1"/>
    <col min="4619" max="4619" width="37.85546875" style="7" customWidth="1"/>
    <col min="4620" max="4620" width="9.140625" style="7"/>
    <col min="4621" max="4621" width="14.28515625" style="7" customWidth="1"/>
    <col min="4622" max="4622" width="25" style="7" customWidth="1"/>
    <col min="4623" max="4861" width="9.140625" style="7"/>
    <col min="4862" max="4862" width="6.140625" style="7" customWidth="1"/>
    <col min="4863" max="4870" width="9.140625" style="7"/>
    <col min="4871" max="4871" width="6.140625" style="7" customWidth="1"/>
    <col min="4872" max="4872" width="9.140625" style="7"/>
    <col min="4873" max="4873" width="31.7109375" style="7" bestFit="1" customWidth="1"/>
    <col min="4874" max="4874" width="21.7109375" style="7" customWidth="1"/>
    <col min="4875" max="4875" width="37.85546875" style="7" customWidth="1"/>
    <col min="4876" max="4876" width="9.140625" style="7"/>
    <col min="4877" max="4877" width="14.28515625" style="7" customWidth="1"/>
    <col min="4878" max="4878" width="25" style="7" customWidth="1"/>
    <col min="4879" max="5117" width="9.140625" style="7"/>
    <col min="5118" max="5118" width="6.140625" style="7" customWidth="1"/>
    <col min="5119" max="5126" width="9.140625" style="7"/>
    <col min="5127" max="5127" width="6.140625" style="7" customWidth="1"/>
    <col min="5128" max="5128" width="9.140625" style="7"/>
    <col min="5129" max="5129" width="31.7109375" style="7" bestFit="1" customWidth="1"/>
    <col min="5130" max="5130" width="21.7109375" style="7" customWidth="1"/>
    <col min="5131" max="5131" width="37.85546875" style="7" customWidth="1"/>
    <col min="5132" max="5132" width="9.140625" style="7"/>
    <col min="5133" max="5133" width="14.28515625" style="7" customWidth="1"/>
    <col min="5134" max="5134" width="25" style="7" customWidth="1"/>
    <col min="5135" max="5373" width="9.140625" style="7"/>
    <col min="5374" max="5374" width="6.140625" style="7" customWidth="1"/>
    <col min="5375" max="5382" width="9.140625" style="7"/>
    <col min="5383" max="5383" width="6.140625" style="7" customWidth="1"/>
    <col min="5384" max="5384" width="9.140625" style="7"/>
    <col min="5385" max="5385" width="31.7109375" style="7" bestFit="1" customWidth="1"/>
    <col min="5386" max="5386" width="21.7109375" style="7" customWidth="1"/>
    <col min="5387" max="5387" width="37.85546875" style="7" customWidth="1"/>
    <col min="5388" max="5388" width="9.140625" style="7"/>
    <col min="5389" max="5389" width="14.28515625" style="7" customWidth="1"/>
    <col min="5390" max="5390" width="25" style="7" customWidth="1"/>
    <col min="5391" max="5629" width="9.140625" style="7"/>
    <col min="5630" max="5630" width="6.140625" style="7" customWidth="1"/>
    <col min="5631" max="5638" width="9.140625" style="7"/>
    <col min="5639" max="5639" width="6.140625" style="7" customWidth="1"/>
    <col min="5640" max="5640" width="9.140625" style="7"/>
    <col min="5641" max="5641" width="31.7109375" style="7" bestFit="1" customWidth="1"/>
    <col min="5642" max="5642" width="21.7109375" style="7" customWidth="1"/>
    <col min="5643" max="5643" width="37.85546875" style="7" customWidth="1"/>
    <col min="5644" max="5644" width="9.140625" style="7"/>
    <col min="5645" max="5645" width="14.28515625" style="7" customWidth="1"/>
    <col min="5646" max="5646" width="25" style="7" customWidth="1"/>
    <col min="5647" max="5885" width="9.140625" style="7"/>
    <col min="5886" max="5886" width="6.140625" style="7" customWidth="1"/>
    <col min="5887" max="5894" width="9.140625" style="7"/>
    <col min="5895" max="5895" width="6.140625" style="7" customWidth="1"/>
    <col min="5896" max="5896" width="9.140625" style="7"/>
    <col min="5897" max="5897" width="31.7109375" style="7" bestFit="1" customWidth="1"/>
    <col min="5898" max="5898" width="21.7109375" style="7" customWidth="1"/>
    <col min="5899" max="5899" width="37.85546875" style="7" customWidth="1"/>
    <col min="5900" max="5900" width="9.140625" style="7"/>
    <col min="5901" max="5901" width="14.28515625" style="7" customWidth="1"/>
    <col min="5902" max="5902" width="25" style="7" customWidth="1"/>
    <col min="5903" max="6141" width="9.140625" style="7"/>
    <col min="6142" max="6142" width="6.140625" style="7" customWidth="1"/>
    <col min="6143" max="6150" width="9.140625" style="7"/>
    <col min="6151" max="6151" width="6.140625" style="7" customWidth="1"/>
    <col min="6152" max="6152" width="9.140625" style="7"/>
    <col min="6153" max="6153" width="31.7109375" style="7" bestFit="1" customWidth="1"/>
    <col min="6154" max="6154" width="21.7109375" style="7" customWidth="1"/>
    <col min="6155" max="6155" width="37.85546875" style="7" customWidth="1"/>
    <col min="6156" max="6156" width="9.140625" style="7"/>
    <col min="6157" max="6157" width="14.28515625" style="7" customWidth="1"/>
    <col min="6158" max="6158" width="25" style="7" customWidth="1"/>
    <col min="6159" max="6397" width="9.140625" style="7"/>
    <col min="6398" max="6398" width="6.140625" style="7" customWidth="1"/>
    <col min="6399" max="6406" width="9.140625" style="7"/>
    <col min="6407" max="6407" width="6.140625" style="7" customWidth="1"/>
    <col min="6408" max="6408" width="9.140625" style="7"/>
    <col min="6409" max="6409" width="31.7109375" style="7" bestFit="1" customWidth="1"/>
    <col min="6410" max="6410" width="21.7109375" style="7" customWidth="1"/>
    <col min="6411" max="6411" width="37.85546875" style="7" customWidth="1"/>
    <col min="6412" max="6412" width="9.140625" style="7"/>
    <col min="6413" max="6413" width="14.28515625" style="7" customWidth="1"/>
    <col min="6414" max="6414" width="25" style="7" customWidth="1"/>
    <col min="6415" max="6653" width="9.140625" style="7"/>
    <col min="6654" max="6654" width="6.140625" style="7" customWidth="1"/>
    <col min="6655" max="6662" width="9.140625" style="7"/>
    <col min="6663" max="6663" width="6.140625" style="7" customWidth="1"/>
    <col min="6664" max="6664" width="9.140625" style="7"/>
    <col min="6665" max="6665" width="31.7109375" style="7" bestFit="1" customWidth="1"/>
    <col min="6666" max="6666" width="21.7109375" style="7" customWidth="1"/>
    <col min="6667" max="6667" width="37.85546875" style="7" customWidth="1"/>
    <col min="6668" max="6668" width="9.140625" style="7"/>
    <col min="6669" max="6669" width="14.28515625" style="7" customWidth="1"/>
    <col min="6670" max="6670" width="25" style="7" customWidth="1"/>
    <col min="6671" max="6909" width="9.140625" style="7"/>
    <col min="6910" max="6910" width="6.140625" style="7" customWidth="1"/>
    <col min="6911" max="6918" width="9.140625" style="7"/>
    <col min="6919" max="6919" width="6.140625" style="7" customWidth="1"/>
    <col min="6920" max="6920" width="9.140625" style="7"/>
    <col min="6921" max="6921" width="31.7109375" style="7" bestFit="1" customWidth="1"/>
    <col min="6922" max="6922" width="21.7109375" style="7" customWidth="1"/>
    <col min="6923" max="6923" width="37.85546875" style="7" customWidth="1"/>
    <col min="6924" max="6924" width="9.140625" style="7"/>
    <col min="6925" max="6925" width="14.28515625" style="7" customWidth="1"/>
    <col min="6926" max="6926" width="25" style="7" customWidth="1"/>
    <col min="6927" max="7165" width="9.140625" style="7"/>
    <col min="7166" max="7166" width="6.140625" style="7" customWidth="1"/>
    <col min="7167" max="7174" width="9.140625" style="7"/>
    <col min="7175" max="7175" width="6.140625" style="7" customWidth="1"/>
    <col min="7176" max="7176" width="9.140625" style="7"/>
    <col min="7177" max="7177" width="31.7109375" style="7" bestFit="1" customWidth="1"/>
    <col min="7178" max="7178" width="21.7109375" style="7" customWidth="1"/>
    <col min="7179" max="7179" width="37.85546875" style="7" customWidth="1"/>
    <col min="7180" max="7180" width="9.140625" style="7"/>
    <col min="7181" max="7181" width="14.28515625" style="7" customWidth="1"/>
    <col min="7182" max="7182" width="25" style="7" customWidth="1"/>
    <col min="7183" max="7421" width="9.140625" style="7"/>
    <col min="7422" max="7422" width="6.140625" style="7" customWidth="1"/>
    <col min="7423" max="7430" width="9.140625" style="7"/>
    <col min="7431" max="7431" width="6.140625" style="7" customWidth="1"/>
    <col min="7432" max="7432" width="9.140625" style="7"/>
    <col min="7433" max="7433" width="31.7109375" style="7" bestFit="1" customWidth="1"/>
    <col min="7434" max="7434" width="21.7109375" style="7" customWidth="1"/>
    <col min="7435" max="7435" width="37.85546875" style="7" customWidth="1"/>
    <col min="7436" max="7436" width="9.140625" style="7"/>
    <col min="7437" max="7437" width="14.28515625" style="7" customWidth="1"/>
    <col min="7438" max="7438" width="25" style="7" customWidth="1"/>
    <col min="7439" max="7677" width="9.140625" style="7"/>
    <col min="7678" max="7678" width="6.140625" style="7" customWidth="1"/>
    <col min="7679" max="7686" width="9.140625" style="7"/>
    <col min="7687" max="7687" width="6.140625" style="7" customWidth="1"/>
    <col min="7688" max="7688" width="9.140625" style="7"/>
    <col min="7689" max="7689" width="31.7109375" style="7" bestFit="1" customWidth="1"/>
    <col min="7690" max="7690" width="21.7109375" style="7" customWidth="1"/>
    <col min="7691" max="7691" width="37.85546875" style="7" customWidth="1"/>
    <col min="7692" max="7692" width="9.140625" style="7"/>
    <col min="7693" max="7693" width="14.28515625" style="7" customWidth="1"/>
    <col min="7694" max="7694" width="25" style="7" customWidth="1"/>
    <col min="7695" max="7933" width="9.140625" style="7"/>
    <col min="7934" max="7934" width="6.140625" style="7" customWidth="1"/>
    <col min="7935" max="7942" width="9.140625" style="7"/>
    <col min="7943" max="7943" width="6.140625" style="7" customWidth="1"/>
    <col min="7944" max="7944" width="9.140625" style="7"/>
    <col min="7945" max="7945" width="31.7109375" style="7" bestFit="1" customWidth="1"/>
    <col min="7946" max="7946" width="21.7109375" style="7" customWidth="1"/>
    <col min="7947" max="7947" width="37.85546875" style="7" customWidth="1"/>
    <col min="7948" max="7948" width="9.140625" style="7"/>
    <col min="7949" max="7949" width="14.28515625" style="7" customWidth="1"/>
    <col min="7950" max="7950" width="25" style="7" customWidth="1"/>
    <col min="7951" max="8189" width="9.140625" style="7"/>
    <col min="8190" max="8190" width="6.140625" style="7" customWidth="1"/>
    <col min="8191" max="8198" width="9.140625" style="7"/>
    <col min="8199" max="8199" width="6.140625" style="7" customWidth="1"/>
    <col min="8200" max="8200" width="9.140625" style="7"/>
    <col min="8201" max="8201" width="31.7109375" style="7" bestFit="1" customWidth="1"/>
    <col min="8202" max="8202" width="21.7109375" style="7" customWidth="1"/>
    <col min="8203" max="8203" width="37.85546875" style="7" customWidth="1"/>
    <col min="8204" max="8204" width="9.140625" style="7"/>
    <col min="8205" max="8205" width="14.28515625" style="7" customWidth="1"/>
    <col min="8206" max="8206" width="25" style="7" customWidth="1"/>
    <col min="8207" max="8445" width="9.140625" style="7"/>
    <col min="8446" max="8446" width="6.140625" style="7" customWidth="1"/>
    <col min="8447" max="8454" width="9.140625" style="7"/>
    <col min="8455" max="8455" width="6.140625" style="7" customWidth="1"/>
    <col min="8456" max="8456" width="9.140625" style="7"/>
    <col min="8457" max="8457" width="31.7109375" style="7" bestFit="1" customWidth="1"/>
    <col min="8458" max="8458" width="21.7109375" style="7" customWidth="1"/>
    <col min="8459" max="8459" width="37.85546875" style="7" customWidth="1"/>
    <col min="8460" max="8460" width="9.140625" style="7"/>
    <col min="8461" max="8461" width="14.28515625" style="7" customWidth="1"/>
    <col min="8462" max="8462" width="25" style="7" customWidth="1"/>
    <col min="8463" max="8701" width="9.140625" style="7"/>
    <col min="8702" max="8702" width="6.140625" style="7" customWidth="1"/>
    <col min="8703" max="8710" width="9.140625" style="7"/>
    <col min="8711" max="8711" width="6.140625" style="7" customWidth="1"/>
    <col min="8712" max="8712" width="9.140625" style="7"/>
    <col min="8713" max="8713" width="31.7109375" style="7" bestFit="1" customWidth="1"/>
    <col min="8714" max="8714" width="21.7109375" style="7" customWidth="1"/>
    <col min="8715" max="8715" width="37.85546875" style="7" customWidth="1"/>
    <col min="8716" max="8716" width="9.140625" style="7"/>
    <col min="8717" max="8717" width="14.28515625" style="7" customWidth="1"/>
    <col min="8718" max="8718" width="25" style="7" customWidth="1"/>
    <col min="8719" max="8957" width="9.140625" style="7"/>
    <col min="8958" max="8958" width="6.140625" style="7" customWidth="1"/>
    <col min="8959" max="8966" width="9.140625" style="7"/>
    <col min="8967" max="8967" width="6.140625" style="7" customWidth="1"/>
    <col min="8968" max="8968" width="9.140625" style="7"/>
    <col min="8969" max="8969" width="31.7109375" style="7" bestFit="1" customWidth="1"/>
    <col min="8970" max="8970" width="21.7109375" style="7" customWidth="1"/>
    <col min="8971" max="8971" width="37.85546875" style="7" customWidth="1"/>
    <col min="8972" max="8972" width="9.140625" style="7"/>
    <col min="8973" max="8973" width="14.28515625" style="7" customWidth="1"/>
    <col min="8974" max="8974" width="25" style="7" customWidth="1"/>
    <col min="8975" max="9213" width="9.140625" style="7"/>
    <col min="9214" max="9214" width="6.140625" style="7" customWidth="1"/>
    <col min="9215" max="9222" width="9.140625" style="7"/>
    <col min="9223" max="9223" width="6.140625" style="7" customWidth="1"/>
    <col min="9224" max="9224" width="9.140625" style="7"/>
    <col min="9225" max="9225" width="31.7109375" style="7" bestFit="1" customWidth="1"/>
    <col min="9226" max="9226" width="21.7109375" style="7" customWidth="1"/>
    <col min="9227" max="9227" width="37.85546875" style="7" customWidth="1"/>
    <col min="9228" max="9228" width="9.140625" style="7"/>
    <col min="9229" max="9229" width="14.28515625" style="7" customWidth="1"/>
    <col min="9230" max="9230" width="25" style="7" customWidth="1"/>
    <col min="9231" max="9469" width="9.140625" style="7"/>
    <col min="9470" max="9470" width="6.140625" style="7" customWidth="1"/>
    <col min="9471" max="9478" width="9.140625" style="7"/>
    <col min="9479" max="9479" width="6.140625" style="7" customWidth="1"/>
    <col min="9480" max="9480" width="9.140625" style="7"/>
    <col min="9481" max="9481" width="31.7109375" style="7" bestFit="1" customWidth="1"/>
    <col min="9482" max="9482" width="21.7109375" style="7" customWidth="1"/>
    <col min="9483" max="9483" width="37.85546875" style="7" customWidth="1"/>
    <col min="9484" max="9484" width="9.140625" style="7"/>
    <col min="9485" max="9485" width="14.28515625" style="7" customWidth="1"/>
    <col min="9486" max="9486" width="25" style="7" customWidth="1"/>
    <col min="9487" max="9725" width="9.140625" style="7"/>
    <col min="9726" max="9726" width="6.140625" style="7" customWidth="1"/>
    <col min="9727" max="9734" width="9.140625" style="7"/>
    <col min="9735" max="9735" width="6.140625" style="7" customWidth="1"/>
    <col min="9736" max="9736" width="9.140625" style="7"/>
    <col min="9737" max="9737" width="31.7109375" style="7" bestFit="1" customWidth="1"/>
    <col min="9738" max="9738" width="21.7109375" style="7" customWidth="1"/>
    <col min="9739" max="9739" width="37.85546875" style="7" customWidth="1"/>
    <col min="9740" max="9740" width="9.140625" style="7"/>
    <col min="9741" max="9741" width="14.28515625" style="7" customWidth="1"/>
    <col min="9742" max="9742" width="25" style="7" customWidth="1"/>
    <col min="9743" max="9981" width="9.140625" style="7"/>
    <col min="9982" max="9982" width="6.140625" style="7" customWidth="1"/>
    <col min="9983" max="9990" width="9.140625" style="7"/>
    <col min="9991" max="9991" width="6.140625" style="7" customWidth="1"/>
    <col min="9992" max="9992" width="9.140625" style="7"/>
    <col min="9993" max="9993" width="31.7109375" style="7" bestFit="1" customWidth="1"/>
    <col min="9994" max="9994" width="21.7109375" style="7" customWidth="1"/>
    <col min="9995" max="9995" width="37.85546875" style="7" customWidth="1"/>
    <col min="9996" max="9996" width="9.140625" style="7"/>
    <col min="9997" max="9997" width="14.28515625" style="7" customWidth="1"/>
    <col min="9998" max="9998" width="25" style="7" customWidth="1"/>
    <col min="9999" max="10237" width="9.140625" style="7"/>
    <col min="10238" max="10238" width="6.140625" style="7" customWidth="1"/>
    <col min="10239" max="10246" width="9.140625" style="7"/>
    <col min="10247" max="10247" width="6.140625" style="7" customWidth="1"/>
    <col min="10248" max="10248" width="9.140625" style="7"/>
    <col min="10249" max="10249" width="31.7109375" style="7" bestFit="1" customWidth="1"/>
    <col min="10250" max="10250" width="21.7109375" style="7" customWidth="1"/>
    <col min="10251" max="10251" width="37.85546875" style="7" customWidth="1"/>
    <col min="10252" max="10252" width="9.140625" style="7"/>
    <col min="10253" max="10253" width="14.28515625" style="7" customWidth="1"/>
    <col min="10254" max="10254" width="25" style="7" customWidth="1"/>
    <col min="10255" max="10493" width="9.140625" style="7"/>
    <col min="10494" max="10494" width="6.140625" style="7" customWidth="1"/>
    <col min="10495" max="10502" width="9.140625" style="7"/>
    <col min="10503" max="10503" width="6.140625" style="7" customWidth="1"/>
    <col min="10504" max="10504" width="9.140625" style="7"/>
    <col min="10505" max="10505" width="31.7109375" style="7" bestFit="1" customWidth="1"/>
    <col min="10506" max="10506" width="21.7109375" style="7" customWidth="1"/>
    <col min="10507" max="10507" width="37.85546875" style="7" customWidth="1"/>
    <col min="10508" max="10508" width="9.140625" style="7"/>
    <col min="10509" max="10509" width="14.28515625" style="7" customWidth="1"/>
    <col min="10510" max="10510" width="25" style="7" customWidth="1"/>
    <col min="10511" max="10749" width="9.140625" style="7"/>
    <col min="10750" max="10750" width="6.140625" style="7" customWidth="1"/>
    <col min="10751" max="10758" width="9.140625" style="7"/>
    <col min="10759" max="10759" width="6.140625" style="7" customWidth="1"/>
    <col min="10760" max="10760" width="9.140625" style="7"/>
    <col min="10761" max="10761" width="31.7109375" style="7" bestFit="1" customWidth="1"/>
    <col min="10762" max="10762" width="21.7109375" style="7" customWidth="1"/>
    <col min="10763" max="10763" width="37.85546875" style="7" customWidth="1"/>
    <col min="10764" max="10764" width="9.140625" style="7"/>
    <col min="10765" max="10765" width="14.28515625" style="7" customWidth="1"/>
    <col min="10766" max="10766" width="25" style="7" customWidth="1"/>
    <col min="10767" max="11005" width="9.140625" style="7"/>
    <col min="11006" max="11006" width="6.140625" style="7" customWidth="1"/>
    <col min="11007" max="11014" width="9.140625" style="7"/>
    <col min="11015" max="11015" width="6.140625" style="7" customWidth="1"/>
    <col min="11016" max="11016" width="9.140625" style="7"/>
    <col min="11017" max="11017" width="31.7109375" style="7" bestFit="1" customWidth="1"/>
    <col min="11018" max="11018" width="21.7109375" style="7" customWidth="1"/>
    <col min="11019" max="11019" width="37.85546875" style="7" customWidth="1"/>
    <col min="11020" max="11020" width="9.140625" style="7"/>
    <col min="11021" max="11021" width="14.28515625" style="7" customWidth="1"/>
    <col min="11022" max="11022" width="25" style="7" customWidth="1"/>
    <col min="11023" max="11261" width="9.140625" style="7"/>
    <col min="11262" max="11262" width="6.140625" style="7" customWidth="1"/>
    <col min="11263" max="11270" width="9.140625" style="7"/>
    <col min="11271" max="11271" width="6.140625" style="7" customWidth="1"/>
    <col min="11272" max="11272" width="9.140625" style="7"/>
    <col min="11273" max="11273" width="31.7109375" style="7" bestFit="1" customWidth="1"/>
    <col min="11274" max="11274" width="21.7109375" style="7" customWidth="1"/>
    <col min="11275" max="11275" width="37.85546875" style="7" customWidth="1"/>
    <col min="11276" max="11276" width="9.140625" style="7"/>
    <col min="11277" max="11277" width="14.28515625" style="7" customWidth="1"/>
    <col min="11278" max="11278" width="25" style="7" customWidth="1"/>
    <col min="11279" max="11517" width="9.140625" style="7"/>
    <col min="11518" max="11518" width="6.140625" style="7" customWidth="1"/>
    <col min="11519" max="11526" width="9.140625" style="7"/>
    <col min="11527" max="11527" width="6.140625" style="7" customWidth="1"/>
    <col min="11528" max="11528" width="9.140625" style="7"/>
    <col min="11529" max="11529" width="31.7109375" style="7" bestFit="1" customWidth="1"/>
    <col min="11530" max="11530" width="21.7109375" style="7" customWidth="1"/>
    <col min="11531" max="11531" width="37.85546875" style="7" customWidth="1"/>
    <col min="11532" max="11532" width="9.140625" style="7"/>
    <col min="11533" max="11533" width="14.28515625" style="7" customWidth="1"/>
    <col min="11534" max="11534" width="25" style="7" customWidth="1"/>
    <col min="11535" max="11773" width="9.140625" style="7"/>
    <col min="11774" max="11774" width="6.140625" style="7" customWidth="1"/>
    <col min="11775" max="11782" width="9.140625" style="7"/>
    <col min="11783" max="11783" width="6.140625" style="7" customWidth="1"/>
    <col min="11784" max="11784" width="9.140625" style="7"/>
    <col min="11785" max="11785" width="31.7109375" style="7" bestFit="1" customWidth="1"/>
    <col min="11786" max="11786" width="21.7109375" style="7" customWidth="1"/>
    <col min="11787" max="11787" width="37.85546875" style="7" customWidth="1"/>
    <col min="11788" max="11788" width="9.140625" style="7"/>
    <col min="11789" max="11789" width="14.28515625" style="7" customWidth="1"/>
    <col min="11790" max="11790" width="25" style="7" customWidth="1"/>
    <col min="11791" max="12029" width="9.140625" style="7"/>
    <col min="12030" max="12030" width="6.140625" style="7" customWidth="1"/>
    <col min="12031" max="12038" width="9.140625" style="7"/>
    <col min="12039" max="12039" width="6.140625" style="7" customWidth="1"/>
    <col min="12040" max="12040" width="9.140625" style="7"/>
    <col min="12041" max="12041" width="31.7109375" style="7" bestFit="1" customWidth="1"/>
    <col min="12042" max="12042" width="21.7109375" style="7" customWidth="1"/>
    <col min="12043" max="12043" width="37.85546875" style="7" customWidth="1"/>
    <col min="12044" max="12044" width="9.140625" style="7"/>
    <col min="12045" max="12045" width="14.28515625" style="7" customWidth="1"/>
    <col min="12046" max="12046" width="25" style="7" customWidth="1"/>
    <col min="12047" max="12285" width="9.140625" style="7"/>
    <col min="12286" max="12286" width="6.140625" style="7" customWidth="1"/>
    <col min="12287" max="12294" width="9.140625" style="7"/>
    <col min="12295" max="12295" width="6.140625" style="7" customWidth="1"/>
    <col min="12296" max="12296" width="9.140625" style="7"/>
    <col min="12297" max="12297" width="31.7109375" style="7" bestFit="1" customWidth="1"/>
    <col min="12298" max="12298" width="21.7109375" style="7" customWidth="1"/>
    <col min="12299" max="12299" width="37.85546875" style="7" customWidth="1"/>
    <col min="12300" max="12300" width="9.140625" style="7"/>
    <col min="12301" max="12301" width="14.28515625" style="7" customWidth="1"/>
    <col min="12302" max="12302" width="25" style="7" customWidth="1"/>
    <col min="12303" max="12541" width="9.140625" style="7"/>
    <col min="12542" max="12542" width="6.140625" style="7" customWidth="1"/>
    <col min="12543" max="12550" width="9.140625" style="7"/>
    <col min="12551" max="12551" width="6.140625" style="7" customWidth="1"/>
    <col min="12552" max="12552" width="9.140625" style="7"/>
    <col min="12553" max="12553" width="31.7109375" style="7" bestFit="1" customWidth="1"/>
    <col min="12554" max="12554" width="21.7109375" style="7" customWidth="1"/>
    <col min="12555" max="12555" width="37.85546875" style="7" customWidth="1"/>
    <col min="12556" max="12556" width="9.140625" style="7"/>
    <col min="12557" max="12557" width="14.28515625" style="7" customWidth="1"/>
    <col min="12558" max="12558" width="25" style="7" customWidth="1"/>
    <col min="12559" max="12797" width="9.140625" style="7"/>
    <col min="12798" max="12798" width="6.140625" style="7" customWidth="1"/>
    <col min="12799" max="12806" width="9.140625" style="7"/>
    <col min="12807" max="12807" width="6.140625" style="7" customWidth="1"/>
    <col min="12808" max="12808" width="9.140625" style="7"/>
    <col min="12809" max="12809" width="31.7109375" style="7" bestFit="1" customWidth="1"/>
    <col min="12810" max="12810" width="21.7109375" style="7" customWidth="1"/>
    <col min="12811" max="12811" width="37.85546875" style="7" customWidth="1"/>
    <col min="12812" max="12812" width="9.140625" style="7"/>
    <col min="12813" max="12813" width="14.28515625" style="7" customWidth="1"/>
    <col min="12814" max="12814" width="25" style="7" customWidth="1"/>
    <col min="12815" max="13053" width="9.140625" style="7"/>
    <col min="13054" max="13054" width="6.140625" style="7" customWidth="1"/>
    <col min="13055" max="13062" width="9.140625" style="7"/>
    <col min="13063" max="13063" width="6.140625" style="7" customWidth="1"/>
    <col min="13064" max="13064" width="9.140625" style="7"/>
    <col min="13065" max="13065" width="31.7109375" style="7" bestFit="1" customWidth="1"/>
    <col min="13066" max="13066" width="21.7109375" style="7" customWidth="1"/>
    <col min="13067" max="13067" width="37.85546875" style="7" customWidth="1"/>
    <col min="13068" max="13068" width="9.140625" style="7"/>
    <col min="13069" max="13069" width="14.28515625" style="7" customWidth="1"/>
    <col min="13070" max="13070" width="25" style="7" customWidth="1"/>
    <col min="13071" max="13309" width="9.140625" style="7"/>
    <col min="13310" max="13310" width="6.140625" style="7" customWidth="1"/>
    <col min="13311" max="13318" width="9.140625" style="7"/>
    <col min="13319" max="13319" width="6.140625" style="7" customWidth="1"/>
    <col min="13320" max="13320" width="9.140625" style="7"/>
    <col min="13321" max="13321" width="31.7109375" style="7" bestFit="1" customWidth="1"/>
    <col min="13322" max="13322" width="21.7109375" style="7" customWidth="1"/>
    <col min="13323" max="13323" width="37.85546875" style="7" customWidth="1"/>
    <col min="13324" max="13324" width="9.140625" style="7"/>
    <col min="13325" max="13325" width="14.28515625" style="7" customWidth="1"/>
    <col min="13326" max="13326" width="25" style="7" customWidth="1"/>
    <col min="13327" max="13565" width="9.140625" style="7"/>
    <col min="13566" max="13566" width="6.140625" style="7" customWidth="1"/>
    <col min="13567" max="13574" width="9.140625" style="7"/>
    <col min="13575" max="13575" width="6.140625" style="7" customWidth="1"/>
    <col min="13576" max="13576" width="9.140625" style="7"/>
    <col min="13577" max="13577" width="31.7109375" style="7" bestFit="1" customWidth="1"/>
    <col min="13578" max="13578" width="21.7109375" style="7" customWidth="1"/>
    <col min="13579" max="13579" width="37.85546875" style="7" customWidth="1"/>
    <col min="13580" max="13580" width="9.140625" style="7"/>
    <col min="13581" max="13581" width="14.28515625" style="7" customWidth="1"/>
    <col min="13582" max="13582" width="25" style="7" customWidth="1"/>
    <col min="13583" max="13821" width="9.140625" style="7"/>
    <col min="13822" max="13822" width="6.140625" style="7" customWidth="1"/>
    <col min="13823" max="13830" width="9.140625" style="7"/>
    <col min="13831" max="13831" width="6.140625" style="7" customWidth="1"/>
    <col min="13832" max="13832" width="9.140625" style="7"/>
    <col min="13833" max="13833" width="31.7109375" style="7" bestFit="1" customWidth="1"/>
    <col min="13834" max="13834" width="21.7109375" style="7" customWidth="1"/>
    <col min="13835" max="13835" width="37.85546875" style="7" customWidth="1"/>
    <col min="13836" max="13836" width="9.140625" style="7"/>
    <col min="13837" max="13837" width="14.28515625" style="7" customWidth="1"/>
    <col min="13838" max="13838" width="25" style="7" customWidth="1"/>
    <col min="13839" max="14077" width="9.140625" style="7"/>
    <col min="14078" max="14078" width="6.140625" style="7" customWidth="1"/>
    <col min="14079" max="14086" width="9.140625" style="7"/>
    <col min="14087" max="14087" width="6.140625" style="7" customWidth="1"/>
    <col min="14088" max="14088" width="9.140625" style="7"/>
    <col min="14089" max="14089" width="31.7109375" style="7" bestFit="1" customWidth="1"/>
    <col min="14090" max="14090" width="21.7109375" style="7" customWidth="1"/>
    <col min="14091" max="14091" width="37.85546875" style="7" customWidth="1"/>
    <col min="14092" max="14092" width="9.140625" style="7"/>
    <col min="14093" max="14093" width="14.28515625" style="7" customWidth="1"/>
    <col min="14094" max="14094" width="25" style="7" customWidth="1"/>
    <col min="14095" max="14333" width="9.140625" style="7"/>
    <col min="14334" max="14334" width="6.140625" style="7" customWidth="1"/>
    <col min="14335" max="14342" width="9.140625" style="7"/>
    <col min="14343" max="14343" width="6.140625" style="7" customWidth="1"/>
    <col min="14344" max="14344" width="9.140625" style="7"/>
    <col min="14345" max="14345" width="31.7109375" style="7" bestFit="1" customWidth="1"/>
    <col min="14346" max="14346" width="21.7109375" style="7" customWidth="1"/>
    <col min="14347" max="14347" width="37.85546875" style="7" customWidth="1"/>
    <col min="14348" max="14348" width="9.140625" style="7"/>
    <col min="14349" max="14349" width="14.28515625" style="7" customWidth="1"/>
    <col min="14350" max="14350" width="25" style="7" customWidth="1"/>
    <col min="14351" max="14589" width="9.140625" style="7"/>
    <col min="14590" max="14590" width="6.140625" style="7" customWidth="1"/>
    <col min="14591" max="14598" width="9.140625" style="7"/>
    <col min="14599" max="14599" width="6.140625" style="7" customWidth="1"/>
    <col min="14600" max="14600" width="9.140625" style="7"/>
    <col min="14601" max="14601" width="31.7109375" style="7" bestFit="1" customWidth="1"/>
    <col min="14602" max="14602" width="21.7109375" style="7" customWidth="1"/>
    <col min="14603" max="14603" width="37.85546875" style="7" customWidth="1"/>
    <col min="14604" max="14604" width="9.140625" style="7"/>
    <col min="14605" max="14605" width="14.28515625" style="7" customWidth="1"/>
    <col min="14606" max="14606" width="25" style="7" customWidth="1"/>
    <col min="14607" max="14845" width="9.140625" style="7"/>
    <col min="14846" max="14846" width="6.140625" style="7" customWidth="1"/>
    <col min="14847" max="14854" width="9.140625" style="7"/>
    <col min="14855" max="14855" width="6.140625" style="7" customWidth="1"/>
    <col min="14856" max="14856" width="9.140625" style="7"/>
    <col min="14857" max="14857" width="31.7109375" style="7" bestFit="1" customWidth="1"/>
    <col min="14858" max="14858" width="21.7109375" style="7" customWidth="1"/>
    <col min="14859" max="14859" width="37.85546875" style="7" customWidth="1"/>
    <col min="14860" max="14860" width="9.140625" style="7"/>
    <col min="14861" max="14861" width="14.28515625" style="7" customWidth="1"/>
    <col min="14862" max="14862" width="25" style="7" customWidth="1"/>
    <col min="14863" max="15101" width="9.140625" style="7"/>
    <col min="15102" max="15102" width="6.140625" style="7" customWidth="1"/>
    <col min="15103" max="15110" width="9.140625" style="7"/>
    <col min="15111" max="15111" width="6.140625" style="7" customWidth="1"/>
    <col min="15112" max="15112" width="9.140625" style="7"/>
    <col min="15113" max="15113" width="31.7109375" style="7" bestFit="1" customWidth="1"/>
    <col min="15114" max="15114" width="21.7109375" style="7" customWidth="1"/>
    <col min="15115" max="15115" width="37.85546875" style="7" customWidth="1"/>
    <col min="15116" max="15116" width="9.140625" style="7"/>
    <col min="15117" max="15117" width="14.28515625" style="7" customWidth="1"/>
    <col min="15118" max="15118" width="25" style="7" customWidth="1"/>
    <col min="15119" max="15357" width="9.140625" style="7"/>
    <col min="15358" max="15358" width="6.140625" style="7" customWidth="1"/>
    <col min="15359" max="15366" width="9.140625" style="7"/>
    <col min="15367" max="15367" width="6.140625" style="7" customWidth="1"/>
    <col min="15368" max="15368" width="9.140625" style="7"/>
    <col min="15369" max="15369" width="31.7109375" style="7" bestFit="1" customWidth="1"/>
    <col min="15370" max="15370" width="21.7109375" style="7" customWidth="1"/>
    <col min="15371" max="15371" width="37.85546875" style="7" customWidth="1"/>
    <col min="15372" max="15372" width="9.140625" style="7"/>
    <col min="15373" max="15373" width="14.28515625" style="7" customWidth="1"/>
    <col min="15374" max="15374" width="25" style="7" customWidth="1"/>
    <col min="15375" max="15613" width="9.140625" style="7"/>
    <col min="15614" max="15614" width="6.140625" style="7" customWidth="1"/>
    <col min="15615" max="15622" width="9.140625" style="7"/>
    <col min="15623" max="15623" width="6.140625" style="7" customWidth="1"/>
    <col min="15624" max="15624" width="9.140625" style="7"/>
    <col min="15625" max="15625" width="31.7109375" style="7" bestFit="1" customWidth="1"/>
    <col min="15626" max="15626" width="21.7109375" style="7" customWidth="1"/>
    <col min="15627" max="15627" width="37.85546875" style="7" customWidth="1"/>
    <col min="15628" max="15628" width="9.140625" style="7"/>
    <col min="15629" max="15629" width="14.28515625" style="7" customWidth="1"/>
    <col min="15630" max="15630" width="25" style="7" customWidth="1"/>
    <col min="15631" max="15869" width="9.140625" style="7"/>
    <col min="15870" max="15870" width="6.140625" style="7" customWidth="1"/>
    <col min="15871" max="15878" width="9.140625" style="7"/>
    <col min="15879" max="15879" width="6.140625" style="7" customWidth="1"/>
    <col min="15880" max="15880" width="9.140625" style="7"/>
    <col min="15881" max="15881" width="31.7109375" style="7" bestFit="1" customWidth="1"/>
    <col min="15882" max="15882" width="21.7109375" style="7" customWidth="1"/>
    <col min="15883" max="15883" width="37.85546875" style="7" customWidth="1"/>
    <col min="15884" max="15884" width="9.140625" style="7"/>
    <col min="15885" max="15885" width="14.28515625" style="7" customWidth="1"/>
    <col min="15886" max="15886" width="25" style="7" customWidth="1"/>
    <col min="15887" max="16125" width="9.140625" style="7"/>
    <col min="16126" max="16126" width="6.140625" style="7" customWidth="1"/>
    <col min="16127" max="16134" width="9.140625" style="7"/>
    <col min="16135" max="16135" width="6.140625" style="7" customWidth="1"/>
    <col min="16136" max="16136" width="9.140625" style="7"/>
    <col min="16137" max="16137" width="31.7109375" style="7" bestFit="1" customWidth="1"/>
    <col min="16138" max="16138" width="21.7109375" style="7" customWidth="1"/>
    <col min="16139" max="16139" width="37.85546875" style="7" customWidth="1"/>
    <col min="16140" max="16140" width="9.140625" style="7"/>
    <col min="16141" max="16141" width="14.28515625" style="7" customWidth="1"/>
    <col min="16142" max="16142" width="25" style="7" customWidth="1"/>
    <col min="16143" max="16384" width="9.140625" style="7"/>
  </cols>
  <sheetData>
    <row r="1" spans="1:16" ht="96.75" customHeight="1" x14ac:dyDescent="0.25">
      <c r="A1" s="38" t="s">
        <v>0</v>
      </c>
      <c r="B1" s="39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40" t="s">
        <v>1</v>
      </c>
      <c r="I1" s="41" t="s">
        <v>2</v>
      </c>
      <c r="J1" s="41" t="s">
        <v>275</v>
      </c>
      <c r="K1" s="38" t="s">
        <v>3</v>
      </c>
      <c r="L1" s="38" t="s">
        <v>4</v>
      </c>
      <c r="M1" s="38" t="s">
        <v>36</v>
      </c>
      <c r="N1" s="38" t="s">
        <v>37</v>
      </c>
    </row>
    <row r="2" spans="1:16" ht="30" x14ac:dyDescent="0.25">
      <c r="A2" s="42">
        <v>1</v>
      </c>
      <c r="B2" s="60">
        <v>8</v>
      </c>
      <c r="C2" s="60">
        <v>5.75</v>
      </c>
      <c r="D2" s="60">
        <v>7.75</v>
      </c>
      <c r="E2" s="60">
        <v>3.45</v>
      </c>
      <c r="F2" s="60">
        <v>4.5</v>
      </c>
      <c r="G2" s="60">
        <v>3.5</v>
      </c>
      <c r="H2" s="61">
        <v>2.5</v>
      </c>
      <c r="I2" s="62">
        <f t="shared" ref="I2:I37" si="0">SUM(B2:H2)</f>
        <v>35.450000000000003</v>
      </c>
      <c r="J2" s="62" t="s">
        <v>278</v>
      </c>
      <c r="K2" s="53" t="s">
        <v>192</v>
      </c>
      <c r="L2" s="15" t="s">
        <v>11</v>
      </c>
      <c r="M2" s="46" t="s">
        <v>10</v>
      </c>
      <c r="N2" s="46" t="s">
        <v>104</v>
      </c>
      <c r="O2" s="8"/>
      <c r="P2" s="8"/>
    </row>
    <row r="3" spans="1:16" ht="45" x14ac:dyDescent="0.25">
      <c r="A3" s="42">
        <v>2</v>
      </c>
      <c r="B3" s="60">
        <v>6.3</v>
      </c>
      <c r="C3" s="60">
        <v>6.25</v>
      </c>
      <c r="D3" s="60">
        <v>5</v>
      </c>
      <c r="E3" s="60">
        <v>2</v>
      </c>
      <c r="F3" s="60">
        <v>9.4</v>
      </c>
      <c r="G3" s="60">
        <v>4.2</v>
      </c>
      <c r="H3" s="61">
        <v>1.75</v>
      </c>
      <c r="I3" s="62">
        <f t="shared" si="0"/>
        <v>34.900000000000006</v>
      </c>
      <c r="J3" s="62" t="s">
        <v>278</v>
      </c>
      <c r="K3" s="53" t="s">
        <v>201</v>
      </c>
      <c r="L3" s="34" t="s">
        <v>289</v>
      </c>
      <c r="M3" s="46" t="s">
        <v>8</v>
      </c>
      <c r="N3" s="46" t="s">
        <v>104</v>
      </c>
      <c r="O3" s="8"/>
      <c r="P3" s="8"/>
    </row>
    <row r="4" spans="1:16" ht="30" x14ac:dyDescent="0.25">
      <c r="A4" s="42">
        <v>3</v>
      </c>
      <c r="B4" s="60">
        <v>0</v>
      </c>
      <c r="C4" s="60">
        <v>5.25</v>
      </c>
      <c r="D4" s="60">
        <v>5.5250000000000004</v>
      </c>
      <c r="E4" s="60">
        <v>0</v>
      </c>
      <c r="F4" s="60">
        <v>0</v>
      </c>
      <c r="G4" s="60">
        <v>4.0999999999999996</v>
      </c>
      <c r="H4" s="61">
        <v>7.8</v>
      </c>
      <c r="I4" s="62">
        <f t="shared" si="0"/>
        <v>22.675000000000001</v>
      </c>
      <c r="J4" s="62" t="s">
        <v>279</v>
      </c>
      <c r="K4" s="53" t="s">
        <v>197</v>
      </c>
      <c r="L4" s="15" t="s">
        <v>88</v>
      </c>
      <c r="M4" s="46" t="s">
        <v>273</v>
      </c>
      <c r="N4" s="46" t="s">
        <v>104</v>
      </c>
      <c r="O4" s="8"/>
      <c r="P4" s="8"/>
    </row>
    <row r="5" spans="1:16" ht="32.25" customHeight="1" x14ac:dyDescent="0.25">
      <c r="A5" s="42">
        <v>4</v>
      </c>
      <c r="B5" s="60">
        <v>1.8</v>
      </c>
      <c r="C5" s="60">
        <v>6.25</v>
      </c>
      <c r="D5" s="60">
        <v>2.2999999999999998</v>
      </c>
      <c r="E5" s="60">
        <v>1</v>
      </c>
      <c r="F5" s="60">
        <v>6.6</v>
      </c>
      <c r="G5" s="60">
        <v>3.7</v>
      </c>
      <c r="H5" s="61">
        <v>0.5</v>
      </c>
      <c r="I5" s="62">
        <f t="shared" si="0"/>
        <v>22.150000000000002</v>
      </c>
      <c r="J5" s="62" t="s">
        <v>279</v>
      </c>
      <c r="K5" s="53" t="s">
        <v>188</v>
      </c>
      <c r="L5" s="15" t="s">
        <v>285</v>
      </c>
      <c r="M5" s="14" t="s">
        <v>123</v>
      </c>
      <c r="N5" s="14"/>
      <c r="O5" s="8"/>
      <c r="P5" s="8"/>
    </row>
    <row r="6" spans="1:16" ht="30" x14ac:dyDescent="0.25">
      <c r="A6" s="42">
        <v>5</v>
      </c>
      <c r="B6" s="60">
        <v>0</v>
      </c>
      <c r="C6" s="60">
        <v>6.25</v>
      </c>
      <c r="D6" s="60">
        <v>3.75</v>
      </c>
      <c r="E6" s="60">
        <v>4.2</v>
      </c>
      <c r="F6" s="60">
        <v>5</v>
      </c>
      <c r="G6" s="60">
        <v>0</v>
      </c>
      <c r="H6" s="61">
        <v>1.5</v>
      </c>
      <c r="I6" s="62">
        <f t="shared" si="0"/>
        <v>20.7</v>
      </c>
      <c r="J6" s="62" t="s">
        <v>279</v>
      </c>
      <c r="K6" s="53" t="s">
        <v>183</v>
      </c>
      <c r="L6" s="34" t="s">
        <v>7</v>
      </c>
      <c r="M6" s="46" t="s">
        <v>92</v>
      </c>
      <c r="N6" s="46" t="s">
        <v>104</v>
      </c>
      <c r="O6" s="8"/>
      <c r="P6" s="8"/>
    </row>
    <row r="7" spans="1:16" ht="33" customHeight="1" x14ac:dyDescent="0.25">
      <c r="A7" s="42">
        <v>6</v>
      </c>
      <c r="B7" s="60">
        <v>0.8</v>
      </c>
      <c r="C7" s="60">
        <v>0</v>
      </c>
      <c r="D7" s="60">
        <v>2.0750000000000002</v>
      </c>
      <c r="E7" s="60">
        <v>5.5</v>
      </c>
      <c r="F7" s="60">
        <v>8</v>
      </c>
      <c r="G7" s="60">
        <v>3.7500000000000004</v>
      </c>
      <c r="H7" s="61">
        <v>0.5</v>
      </c>
      <c r="I7" s="62">
        <f t="shared" si="0"/>
        <v>20.625</v>
      </c>
      <c r="J7" s="62" t="s">
        <v>279</v>
      </c>
      <c r="K7" s="53" t="s">
        <v>199</v>
      </c>
      <c r="L7" s="63" t="s">
        <v>284</v>
      </c>
      <c r="M7" s="64" t="s">
        <v>8</v>
      </c>
      <c r="N7" s="46" t="s">
        <v>104</v>
      </c>
      <c r="O7" s="8"/>
      <c r="P7" s="8"/>
    </row>
    <row r="8" spans="1:16" ht="30" x14ac:dyDescent="0.25">
      <c r="A8" s="42">
        <v>7</v>
      </c>
      <c r="B8" s="60">
        <v>9.1999999999999993</v>
      </c>
      <c r="C8" s="60">
        <v>2.75</v>
      </c>
      <c r="D8" s="60">
        <v>1.4</v>
      </c>
      <c r="E8" s="60">
        <v>2</v>
      </c>
      <c r="F8" s="60">
        <v>2</v>
      </c>
      <c r="G8" s="60">
        <v>2.95</v>
      </c>
      <c r="H8" s="61">
        <v>0</v>
      </c>
      <c r="I8" s="62">
        <f t="shared" si="0"/>
        <v>20.3</v>
      </c>
      <c r="J8" s="62" t="s">
        <v>279</v>
      </c>
      <c r="K8" s="53" t="s">
        <v>195</v>
      </c>
      <c r="L8" s="34" t="s">
        <v>218</v>
      </c>
      <c r="M8" s="46" t="s">
        <v>21</v>
      </c>
      <c r="N8" s="46" t="s">
        <v>104</v>
      </c>
      <c r="O8" s="8"/>
      <c r="P8" s="8"/>
    </row>
    <row r="9" spans="1:16" ht="30" x14ac:dyDescent="0.25">
      <c r="A9" s="42">
        <v>8</v>
      </c>
      <c r="B9" s="60">
        <v>2.9</v>
      </c>
      <c r="C9" s="60">
        <v>6.25</v>
      </c>
      <c r="D9" s="60">
        <v>0</v>
      </c>
      <c r="E9" s="60">
        <v>3</v>
      </c>
      <c r="F9" s="60">
        <v>0</v>
      </c>
      <c r="G9" s="60">
        <v>3.35</v>
      </c>
      <c r="H9" s="61">
        <v>0.5</v>
      </c>
      <c r="I9" s="62">
        <f t="shared" si="0"/>
        <v>16</v>
      </c>
      <c r="J9" s="62" t="s">
        <v>280</v>
      </c>
      <c r="K9" s="53" t="s">
        <v>189</v>
      </c>
      <c r="L9" s="15" t="s">
        <v>168</v>
      </c>
      <c r="M9" s="48" t="s">
        <v>5</v>
      </c>
      <c r="N9" s="46" t="s">
        <v>104</v>
      </c>
      <c r="O9" s="8"/>
      <c r="P9" s="8"/>
    </row>
    <row r="10" spans="1:16" ht="30" x14ac:dyDescent="0.25">
      <c r="A10" s="42">
        <v>9</v>
      </c>
      <c r="B10" s="60">
        <v>0</v>
      </c>
      <c r="C10" s="60">
        <v>3</v>
      </c>
      <c r="D10" s="60">
        <v>1.7</v>
      </c>
      <c r="E10" s="60">
        <v>4.5</v>
      </c>
      <c r="F10" s="60">
        <v>4</v>
      </c>
      <c r="G10" s="60">
        <v>0</v>
      </c>
      <c r="H10" s="61">
        <v>2</v>
      </c>
      <c r="I10" s="62">
        <f t="shared" si="0"/>
        <v>15.2</v>
      </c>
      <c r="J10" s="62" t="s">
        <v>280</v>
      </c>
      <c r="K10" s="53" t="s">
        <v>204</v>
      </c>
      <c r="L10" s="15" t="s">
        <v>88</v>
      </c>
      <c r="M10" s="46" t="s">
        <v>273</v>
      </c>
      <c r="N10" s="46" t="s">
        <v>104</v>
      </c>
      <c r="O10" s="8"/>
      <c r="P10" s="8"/>
    </row>
    <row r="11" spans="1:16" ht="30" x14ac:dyDescent="0.25">
      <c r="A11" s="42">
        <v>10</v>
      </c>
      <c r="B11" s="60">
        <v>0</v>
      </c>
      <c r="C11" s="60">
        <v>5.5</v>
      </c>
      <c r="D11" s="60">
        <v>3.2</v>
      </c>
      <c r="E11" s="60">
        <v>1.4</v>
      </c>
      <c r="F11" s="60">
        <v>0</v>
      </c>
      <c r="G11" s="60">
        <v>2.95</v>
      </c>
      <c r="H11" s="61">
        <v>1.5</v>
      </c>
      <c r="I11" s="62">
        <f t="shared" si="0"/>
        <v>14.55</v>
      </c>
      <c r="J11" s="62" t="s">
        <v>280</v>
      </c>
      <c r="K11" s="34" t="s">
        <v>225</v>
      </c>
      <c r="L11" s="15" t="s">
        <v>112</v>
      </c>
      <c r="M11" s="46" t="s">
        <v>273</v>
      </c>
      <c r="N11" s="46" t="s">
        <v>104</v>
      </c>
      <c r="O11" s="8"/>
      <c r="P11" s="8"/>
    </row>
    <row r="12" spans="1:16" ht="45" x14ac:dyDescent="0.25">
      <c r="A12" s="42">
        <v>11</v>
      </c>
      <c r="B12" s="60">
        <v>0</v>
      </c>
      <c r="C12" s="60">
        <v>5.25</v>
      </c>
      <c r="D12" s="60">
        <v>5.4749999999999996</v>
      </c>
      <c r="E12" s="60">
        <v>2</v>
      </c>
      <c r="F12" s="60">
        <v>0</v>
      </c>
      <c r="G12" s="60">
        <v>0.2</v>
      </c>
      <c r="H12" s="61">
        <v>1.5</v>
      </c>
      <c r="I12" s="62">
        <f t="shared" si="0"/>
        <v>14.424999999999999</v>
      </c>
      <c r="J12" s="62" t="s">
        <v>280</v>
      </c>
      <c r="K12" s="48" t="s">
        <v>191</v>
      </c>
      <c r="L12" s="15" t="s">
        <v>291</v>
      </c>
      <c r="M12" s="46" t="s">
        <v>10</v>
      </c>
      <c r="N12" s="46" t="s">
        <v>104</v>
      </c>
      <c r="O12" s="8"/>
      <c r="P12" s="8"/>
    </row>
    <row r="13" spans="1:16" ht="45" x14ac:dyDescent="0.25">
      <c r="A13" s="42">
        <v>12</v>
      </c>
      <c r="B13" s="60">
        <v>6.3</v>
      </c>
      <c r="C13" s="60">
        <v>3.75</v>
      </c>
      <c r="D13" s="60">
        <v>1</v>
      </c>
      <c r="E13" s="60">
        <v>0</v>
      </c>
      <c r="F13" s="60">
        <v>0</v>
      </c>
      <c r="G13" s="60">
        <v>3</v>
      </c>
      <c r="H13" s="61">
        <v>0</v>
      </c>
      <c r="I13" s="62">
        <f t="shared" si="0"/>
        <v>14.05</v>
      </c>
      <c r="J13" s="62" t="s">
        <v>280</v>
      </c>
      <c r="K13" s="53" t="s">
        <v>205</v>
      </c>
      <c r="L13" s="34" t="s">
        <v>163</v>
      </c>
      <c r="M13" s="46" t="s">
        <v>9</v>
      </c>
      <c r="N13" s="46" t="s">
        <v>104</v>
      </c>
      <c r="O13" s="8"/>
      <c r="P13" s="8"/>
    </row>
    <row r="14" spans="1:16" ht="30" x14ac:dyDescent="0.25">
      <c r="A14" s="42">
        <v>13</v>
      </c>
      <c r="B14" s="60">
        <v>4.3</v>
      </c>
      <c r="C14" s="60">
        <v>5.5</v>
      </c>
      <c r="D14" s="60">
        <v>4</v>
      </c>
      <c r="E14" s="60">
        <v>0</v>
      </c>
      <c r="F14" s="60">
        <v>0</v>
      </c>
      <c r="G14" s="60">
        <v>0</v>
      </c>
      <c r="H14" s="61">
        <v>0</v>
      </c>
      <c r="I14" s="62">
        <f t="shared" si="0"/>
        <v>13.8</v>
      </c>
      <c r="J14" s="62" t="s">
        <v>280</v>
      </c>
      <c r="K14" s="53" t="s">
        <v>213</v>
      </c>
      <c r="L14" s="15" t="s">
        <v>101</v>
      </c>
      <c r="M14" s="46" t="s">
        <v>10</v>
      </c>
      <c r="N14" s="46" t="s">
        <v>104</v>
      </c>
      <c r="O14" s="8"/>
      <c r="P14" s="8"/>
    </row>
    <row r="15" spans="1:16" ht="30" x14ac:dyDescent="0.25">
      <c r="A15" s="42">
        <v>14</v>
      </c>
      <c r="B15" s="60">
        <v>0</v>
      </c>
      <c r="C15" s="60">
        <v>6.75</v>
      </c>
      <c r="D15" s="60">
        <v>2.9750000000000001</v>
      </c>
      <c r="E15" s="60">
        <v>0</v>
      </c>
      <c r="F15" s="60">
        <v>1.5</v>
      </c>
      <c r="G15" s="60">
        <v>0.95000000000000007</v>
      </c>
      <c r="H15" s="61">
        <v>1.5</v>
      </c>
      <c r="I15" s="62">
        <f t="shared" si="0"/>
        <v>13.674999999999999</v>
      </c>
      <c r="J15" s="62" t="s">
        <v>280</v>
      </c>
      <c r="K15" s="53" t="s">
        <v>190</v>
      </c>
      <c r="L15" s="55" t="s">
        <v>7</v>
      </c>
      <c r="M15" s="56" t="s">
        <v>92</v>
      </c>
      <c r="N15" s="46" t="s">
        <v>104</v>
      </c>
      <c r="O15" s="8"/>
      <c r="P15" s="8"/>
    </row>
    <row r="16" spans="1:16" ht="30" x14ac:dyDescent="0.25">
      <c r="A16" s="42">
        <v>15</v>
      </c>
      <c r="B16" s="60">
        <v>6</v>
      </c>
      <c r="C16" s="60">
        <v>5.25</v>
      </c>
      <c r="D16" s="60">
        <v>0</v>
      </c>
      <c r="E16" s="60">
        <v>0</v>
      </c>
      <c r="F16" s="60">
        <v>0</v>
      </c>
      <c r="G16" s="60">
        <v>2</v>
      </c>
      <c r="H16" s="61">
        <v>0</v>
      </c>
      <c r="I16" s="62">
        <f t="shared" si="0"/>
        <v>13.25</v>
      </c>
      <c r="J16" s="62" t="s">
        <v>280</v>
      </c>
      <c r="K16" s="53" t="s">
        <v>184</v>
      </c>
      <c r="L16" s="15" t="s">
        <v>215</v>
      </c>
      <c r="M16" s="14" t="s">
        <v>14</v>
      </c>
      <c r="N16" s="14" t="s">
        <v>268</v>
      </c>
      <c r="O16" s="8"/>
      <c r="P16" s="8"/>
    </row>
    <row r="17" spans="1:16" ht="30" x14ac:dyDescent="0.25">
      <c r="A17" s="42">
        <v>16</v>
      </c>
      <c r="B17" s="60">
        <v>0.4</v>
      </c>
      <c r="C17" s="60">
        <v>5.5</v>
      </c>
      <c r="D17" s="60">
        <v>2.7749999999999999</v>
      </c>
      <c r="E17" s="60">
        <v>2</v>
      </c>
      <c r="F17" s="60">
        <v>0</v>
      </c>
      <c r="G17" s="60">
        <v>1.5</v>
      </c>
      <c r="H17" s="61">
        <v>0</v>
      </c>
      <c r="I17" s="62">
        <f t="shared" si="0"/>
        <v>12.175000000000001</v>
      </c>
      <c r="J17" s="62" t="s">
        <v>280</v>
      </c>
      <c r="K17" s="53" t="s">
        <v>206</v>
      </c>
      <c r="L17" s="34" t="s">
        <v>224</v>
      </c>
      <c r="M17" s="46" t="s">
        <v>13</v>
      </c>
      <c r="N17" s="46" t="s">
        <v>121</v>
      </c>
      <c r="O17" s="8"/>
      <c r="P17" s="8"/>
    </row>
    <row r="18" spans="1:16" ht="30" x14ac:dyDescent="0.25">
      <c r="A18" s="42">
        <v>17</v>
      </c>
      <c r="B18" s="60">
        <v>4.5999999999999996</v>
      </c>
      <c r="C18" s="60">
        <v>5.75</v>
      </c>
      <c r="D18" s="60">
        <v>1</v>
      </c>
      <c r="E18" s="60">
        <v>0</v>
      </c>
      <c r="F18" s="60">
        <v>0</v>
      </c>
      <c r="G18" s="60">
        <v>0</v>
      </c>
      <c r="H18" s="61">
        <v>0</v>
      </c>
      <c r="I18" s="62">
        <f t="shared" si="0"/>
        <v>11.35</v>
      </c>
      <c r="J18" s="62" t="s">
        <v>280</v>
      </c>
      <c r="K18" s="53" t="s">
        <v>186</v>
      </c>
      <c r="L18" s="34" t="s">
        <v>158</v>
      </c>
      <c r="M18" s="48" t="s">
        <v>5</v>
      </c>
      <c r="N18" s="46" t="s">
        <v>104</v>
      </c>
      <c r="O18" s="8"/>
      <c r="P18" s="8"/>
    </row>
    <row r="19" spans="1:16" ht="45" x14ac:dyDescent="0.25">
      <c r="A19" s="42">
        <v>18</v>
      </c>
      <c r="B19" s="60">
        <v>0.4</v>
      </c>
      <c r="C19" s="60">
        <v>5.75</v>
      </c>
      <c r="D19" s="60">
        <v>0</v>
      </c>
      <c r="E19" s="60">
        <v>1.5</v>
      </c>
      <c r="F19" s="60">
        <v>2</v>
      </c>
      <c r="G19" s="60">
        <v>0</v>
      </c>
      <c r="H19" s="61">
        <v>1</v>
      </c>
      <c r="I19" s="62">
        <f t="shared" si="0"/>
        <v>10.65</v>
      </c>
      <c r="J19" s="62" t="s">
        <v>280</v>
      </c>
      <c r="K19" s="53" t="s">
        <v>207</v>
      </c>
      <c r="L19" s="34" t="s">
        <v>176</v>
      </c>
      <c r="M19" s="46" t="s">
        <v>13</v>
      </c>
      <c r="N19" s="46" t="s">
        <v>180</v>
      </c>
      <c r="O19" s="8"/>
      <c r="P19" s="8"/>
    </row>
    <row r="20" spans="1:16" ht="30" x14ac:dyDescent="0.25">
      <c r="A20" s="42">
        <v>19</v>
      </c>
      <c r="B20" s="60">
        <v>0</v>
      </c>
      <c r="C20" s="60">
        <v>5.25</v>
      </c>
      <c r="D20" s="60">
        <v>1.875</v>
      </c>
      <c r="E20" s="60">
        <v>2</v>
      </c>
      <c r="F20" s="60">
        <v>0</v>
      </c>
      <c r="G20" s="60">
        <v>0.95</v>
      </c>
      <c r="H20" s="61">
        <v>0.5</v>
      </c>
      <c r="I20" s="62">
        <f t="shared" si="0"/>
        <v>10.574999999999999</v>
      </c>
      <c r="J20" s="62"/>
      <c r="K20" s="53" t="s">
        <v>203</v>
      </c>
      <c r="L20" s="15" t="s">
        <v>168</v>
      </c>
      <c r="M20" s="48" t="s">
        <v>5</v>
      </c>
      <c r="N20" s="46" t="s">
        <v>104</v>
      </c>
      <c r="O20" s="8"/>
      <c r="P20" s="8"/>
    </row>
    <row r="21" spans="1:16" ht="30" x14ac:dyDescent="0.25">
      <c r="A21" s="42">
        <v>20</v>
      </c>
      <c r="B21" s="60">
        <v>0</v>
      </c>
      <c r="C21" s="60">
        <v>2.75</v>
      </c>
      <c r="D21" s="60">
        <v>3.9</v>
      </c>
      <c r="E21" s="60">
        <v>1</v>
      </c>
      <c r="F21" s="60">
        <v>0</v>
      </c>
      <c r="G21" s="60">
        <v>0</v>
      </c>
      <c r="H21" s="61">
        <v>1.5</v>
      </c>
      <c r="I21" s="62">
        <f t="shared" si="0"/>
        <v>9.15</v>
      </c>
      <c r="J21" s="62"/>
      <c r="K21" s="53" t="s">
        <v>187</v>
      </c>
      <c r="L21" s="15" t="s">
        <v>165</v>
      </c>
      <c r="M21" s="46" t="s">
        <v>10</v>
      </c>
      <c r="N21" s="46" t="s">
        <v>104</v>
      </c>
      <c r="O21" s="8"/>
      <c r="P21" s="8"/>
    </row>
    <row r="22" spans="1:16" ht="45" x14ac:dyDescent="0.25">
      <c r="A22" s="42">
        <v>21</v>
      </c>
      <c r="B22" s="60">
        <v>0</v>
      </c>
      <c r="C22" s="60">
        <v>1</v>
      </c>
      <c r="D22" s="60">
        <v>0.1</v>
      </c>
      <c r="E22" s="60">
        <v>0</v>
      </c>
      <c r="F22" s="60">
        <v>7.8500000000000005</v>
      </c>
      <c r="G22" s="60">
        <v>0</v>
      </c>
      <c r="H22" s="61">
        <v>0</v>
      </c>
      <c r="I22" s="62">
        <f t="shared" si="0"/>
        <v>8.9500000000000011</v>
      </c>
      <c r="J22" s="62"/>
      <c r="K22" s="53" t="s">
        <v>185</v>
      </c>
      <c r="L22" s="34" t="s">
        <v>216</v>
      </c>
      <c r="M22" s="14" t="s">
        <v>83</v>
      </c>
      <c r="N22" s="46" t="s">
        <v>104</v>
      </c>
      <c r="O22" s="8"/>
      <c r="P22" s="8"/>
    </row>
    <row r="23" spans="1:16" ht="30" x14ac:dyDescent="0.25">
      <c r="A23" s="42">
        <v>22</v>
      </c>
      <c r="B23" s="60">
        <v>0</v>
      </c>
      <c r="C23" s="60">
        <v>3.75</v>
      </c>
      <c r="D23" s="60">
        <v>0</v>
      </c>
      <c r="E23" s="60">
        <v>0</v>
      </c>
      <c r="F23" s="60">
        <v>0</v>
      </c>
      <c r="G23" s="60">
        <v>4.0500000000000007</v>
      </c>
      <c r="H23" s="61">
        <v>0</v>
      </c>
      <c r="I23" s="62">
        <f t="shared" si="0"/>
        <v>7.8000000000000007</v>
      </c>
      <c r="J23" s="62"/>
      <c r="K23" s="53" t="s">
        <v>209</v>
      </c>
      <c r="L23" s="34" t="s">
        <v>170</v>
      </c>
      <c r="M23" s="46" t="s">
        <v>15</v>
      </c>
      <c r="N23" s="46" t="s">
        <v>104</v>
      </c>
      <c r="O23" s="8"/>
      <c r="P23" s="8"/>
    </row>
    <row r="24" spans="1:16" ht="30" x14ac:dyDescent="0.25">
      <c r="A24" s="42">
        <v>23</v>
      </c>
      <c r="B24" s="60">
        <v>5.0999999999999996</v>
      </c>
      <c r="C24" s="60">
        <v>0</v>
      </c>
      <c r="D24" s="60">
        <v>1.075</v>
      </c>
      <c r="E24" s="60">
        <v>0</v>
      </c>
      <c r="F24" s="60">
        <v>0</v>
      </c>
      <c r="G24" s="60">
        <v>0</v>
      </c>
      <c r="H24" s="61">
        <v>1.5</v>
      </c>
      <c r="I24" s="62">
        <f t="shared" si="0"/>
        <v>7.6749999999999998</v>
      </c>
      <c r="J24" s="62"/>
      <c r="K24" s="53" t="s">
        <v>208</v>
      </c>
      <c r="L24" s="15" t="s">
        <v>293</v>
      </c>
      <c r="M24" s="14" t="s">
        <v>228</v>
      </c>
      <c r="N24" s="46" t="s">
        <v>229</v>
      </c>
      <c r="O24" s="8"/>
      <c r="P24" s="8"/>
    </row>
    <row r="25" spans="1:16" ht="45" x14ac:dyDescent="0.25">
      <c r="A25" s="42">
        <v>24</v>
      </c>
      <c r="B25" s="60">
        <v>0</v>
      </c>
      <c r="C25" s="60">
        <v>4.75</v>
      </c>
      <c r="D25" s="60">
        <v>1</v>
      </c>
      <c r="E25" s="60">
        <v>0</v>
      </c>
      <c r="F25" s="60">
        <v>0</v>
      </c>
      <c r="G25" s="60">
        <v>0</v>
      </c>
      <c r="H25" s="61">
        <v>1.5</v>
      </c>
      <c r="I25" s="62">
        <f t="shared" si="0"/>
        <v>7.25</v>
      </c>
      <c r="J25" s="62"/>
      <c r="K25" s="53" t="s">
        <v>194</v>
      </c>
      <c r="L25" s="34" t="s">
        <v>284</v>
      </c>
      <c r="M25" s="46" t="s">
        <v>8</v>
      </c>
      <c r="N25" s="46" t="s">
        <v>104</v>
      </c>
      <c r="O25" s="8"/>
      <c r="P25" s="8"/>
    </row>
    <row r="26" spans="1:16" ht="30" x14ac:dyDescent="0.25">
      <c r="A26" s="42">
        <v>25</v>
      </c>
      <c r="B26" s="60">
        <v>0</v>
      </c>
      <c r="C26" s="60">
        <v>3.5</v>
      </c>
      <c r="D26" s="60">
        <v>0</v>
      </c>
      <c r="E26" s="60">
        <v>0</v>
      </c>
      <c r="F26" s="60">
        <v>3.5</v>
      </c>
      <c r="G26" s="60">
        <v>0.2</v>
      </c>
      <c r="H26" s="61">
        <v>0</v>
      </c>
      <c r="I26" s="62">
        <f t="shared" si="0"/>
        <v>7.2</v>
      </c>
      <c r="J26" s="62"/>
      <c r="K26" s="53" t="s">
        <v>193</v>
      </c>
      <c r="L26" s="15" t="s">
        <v>217</v>
      </c>
      <c r="M26" s="46" t="s">
        <v>12</v>
      </c>
      <c r="N26" s="46" t="s">
        <v>221</v>
      </c>
      <c r="O26" s="8"/>
      <c r="P26" s="8"/>
    </row>
    <row r="27" spans="1:16" ht="45" x14ac:dyDescent="0.25">
      <c r="A27" s="42">
        <v>26</v>
      </c>
      <c r="B27" s="60">
        <v>0</v>
      </c>
      <c r="C27" s="60">
        <v>2</v>
      </c>
      <c r="D27" s="60">
        <v>1.375</v>
      </c>
      <c r="E27" s="60">
        <v>2.5</v>
      </c>
      <c r="F27" s="60">
        <v>0</v>
      </c>
      <c r="G27" s="60">
        <v>1.3</v>
      </c>
      <c r="H27" s="61">
        <v>0</v>
      </c>
      <c r="I27" s="62">
        <f t="shared" si="0"/>
        <v>7.1749999999999998</v>
      </c>
      <c r="J27" s="62"/>
      <c r="K27" s="53" t="s">
        <v>202</v>
      </c>
      <c r="L27" s="15" t="s">
        <v>220</v>
      </c>
      <c r="M27" s="14" t="s">
        <v>14</v>
      </c>
      <c r="N27" s="14" t="s">
        <v>222</v>
      </c>
      <c r="O27" s="8"/>
      <c r="P27" s="8"/>
    </row>
    <row r="28" spans="1:16" ht="30" x14ac:dyDescent="0.25">
      <c r="A28" s="42">
        <v>27</v>
      </c>
      <c r="B28" s="60">
        <v>1.8</v>
      </c>
      <c r="C28" s="60">
        <v>2</v>
      </c>
      <c r="D28" s="60">
        <v>1.9750000000000001</v>
      </c>
      <c r="E28" s="60">
        <v>0</v>
      </c>
      <c r="F28" s="60">
        <v>0</v>
      </c>
      <c r="G28" s="60">
        <v>0</v>
      </c>
      <c r="H28" s="61">
        <v>0</v>
      </c>
      <c r="I28" s="62">
        <f t="shared" si="0"/>
        <v>5.7750000000000004</v>
      </c>
      <c r="J28" s="62"/>
      <c r="K28" s="53" t="s">
        <v>182</v>
      </c>
      <c r="L28" s="34" t="s">
        <v>109</v>
      </c>
      <c r="M28" s="46" t="s">
        <v>6</v>
      </c>
      <c r="N28" s="46" t="s">
        <v>104</v>
      </c>
      <c r="O28" s="8"/>
      <c r="P28" s="8"/>
    </row>
    <row r="29" spans="1:16" ht="30" x14ac:dyDescent="0.25">
      <c r="A29" s="42">
        <v>28</v>
      </c>
      <c r="B29" s="60">
        <v>0</v>
      </c>
      <c r="C29" s="60">
        <v>5.25</v>
      </c>
      <c r="D29" s="60">
        <v>0</v>
      </c>
      <c r="E29" s="60">
        <v>0</v>
      </c>
      <c r="F29" s="60">
        <v>0</v>
      </c>
      <c r="G29" s="60">
        <v>0.2</v>
      </c>
      <c r="H29" s="61">
        <v>0</v>
      </c>
      <c r="I29" s="62">
        <f t="shared" si="0"/>
        <v>5.45</v>
      </c>
      <c r="J29" s="62"/>
      <c r="K29" s="53" t="s">
        <v>200</v>
      </c>
      <c r="L29" s="15" t="s">
        <v>97</v>
      </c>
      <c r="M29" s="14" t="s">
        <v>14</v>
      </c>
      <c r="N29" s="14" t="s">
        <v>181</v>
      </c>
      <c r="O29" s="8"/>
      <c r="P29" s="8"/>
    </row>
    <row r="30" spans="1:16" ht="30" x14ac:dyDescent="0.25">
      <c r="A30" s="42">
        <v>29</v>
      </c>
      <c r="B30" s="60">
        <v>1</v>
      </c>
      <c r="C30" s="60">
        <v>2</v>
      </c>
      <c r="D30" s="60">
        <v>0</v>
      </c>
      <c r="E30" s="60">
        <v>0</v>
      </c>
      <c r="F30" s="60">
        <v>0</v>
      </c>
      <c r="G30" s="60">
        <v>0.95</v>
      </c>
      <c r="H30" s="61">
        <v>0</v>
      </c>
      <c r="I30" s="62">
        <f t="shared" si="0"/>
        <v>3.95</v>
      </c>
      <c r="J30" s="62"/>
      <c r="K30" s="53" t="s">
        <v>214</v>
      </c>
      <c r="L30" s="34" t="s">
        <v>100</v>
      </c>
      <c r="M30" s="46" t="s">
        <v>15</v>
      </c>
      <c r="N30" s="46" t="s">
        <v>104</v>
      </c>
      <c r="O30" s="8"/>
      <c r="P30" s="8"/>
    </row>
    <row r="31" spans="1:16" ht="30" x14ac:dyDescent="0.25">
      <c r="A31" s="42">
        <v>30</v>
      </c>
      <c r="B31" s="60">
        <v>0</v>
      </c>
      <c r="C31" s="60">
        <v>2.5</v>
      </c>
      <c r="D31" s="60">
        <v>0</v>
      </c>
      <c r="E31" s="60">
        <v>0</v>
      </c>
      <c r="F31" s="60">
        <v>0</v>
      </c>
      <c r="G31" s="60">
        <v>0.85000000000000009</v>
      </c>
      <c r="H31" s="61">
        <v>0</v>
      </c>
      <c r="I31" s="62">
        <f t="shared" si="0"/>
        <v>3.35</v>
      </c>
      <c r="J31" s="62"/>
      <c r="K31" s="53" t="s">
        <v>198</v>
      </c>
      <c r="L31" s="34" t="s">
        <v>219</v>
      </c>
      <c r="M31" s="46" t="s">
        <v>9</v>
      </c>
      <c r="N31" s="46" t="s">
        <v>104</v>
      </c>
      <c r="O31" s="8"/>
      <c r="P31" s="8"/>
    </row>
    <row r="32" spans="1:16" ht="30" x14ac:dyDescent="0.25">
      <c r="A32" s="42">
        <v>31</v>
      </c>
      <c r="B32" s="60">
        <v>0</v>
      </c>
      <c r="C32" s="60">
        <v>2</v>
      </c>
      <c r="D32" s="60">
        <v>1</v>
      </c>
      <c r="E32" s="60">
        <v>0</v>
      </c>
      <c r="F32" s="60">
        <v>0</v>
      </c>
      <c r="G32" s="60">
        <v>0</v>
      </c>
      <c r="H32" s="61">
        <v>0</v>
      </c>
      <c r="I32" s="62">
        <f t="shared" si="0"/>
        <v>3</v>
      </c>
      <c r="J32" s="62"/>
      <c r="K32" s="53" t="s">
        <v>210</v>
      </c>
      <c r="L32" s="34" t="s">
        <v>227</v>
      </c>
      <c r="M32" s="46" t="s">
        <v>24</v>
      </c>
      <c r="N32" s="46" t="s">
        <v>104</v>
      </c>
      <c r="O32" s="8"/>
      <c r="P32" s="8"/>
    </row>
    <row r="33" spans="1:16" ht="45" x14ac:dyDescent="0.25">
      <c r="A33" s="42">
        <v>32</v>
      </c>
      <c r="B33" s="60">
        <v>0</v>
      </c>
      <c r="C33" s="60">
        <v>2.25</v>
      </c>
      <c r="D33" s="60">
        <v>0</v>
      </c>
      <c r="E33" s="60">
        <v>0</v>
      </c>
      <c r="F33" s="60">
        <v>0</v>
      </c>
      <c r="G33" s="60">
        <v>0</v>
      </c>
      <c r="H33" s="61">
        <v>0</v>
      </c>
      <c r="I33" s="62">
        <f t="shared" si="0"/>
        <v>2.25</v>
      </c>
      <c r="J33" s="62"/>
      <c r="K33" s="53" t="s">
        <v>196</v>
      </c>
      <c r="L33" s="34" t="s">
        <v>216</v>
      </c>
      <c r="M33" s="46" t="s">
        <v>24</v>
      </c>
      <c r="N33" s="46" t="s">
        <v>104</v>
      </c>
      <c r="O33" s="8"/>
      <c r="P33" s="8"/>
    </row>
    <row r="34" spans="1:16" ht="30" x14ac:dyDescent="0.25">
      <c r="A34" s="42">
        <v>33</v>
      </c>
      <c r="B34" s="60">
        <v>0</v>
      </c>
      <c r="C34" s="60">
        <v>2</v>
      </c>
      <c r="D34" s="60">
        <v>0.25</v>
      </c>
      <c r="E34" s="60">
        <v>0</v>
      </c>
      <c r="F34" s="60">
        <v>0</v>
      </c>
      <c r="G34" s="60">
        <v>0</v>
      </c>
      <c r="H34" s="61">
        <v>0</v>
      </c>
      <c r="I34" s="62">
        <f t="shared" si="0"/>
        <v>2.25</v>
      </c>
      <c r="J34" s="62"/>
      <c r="K34" s="65" t="s">
        <v>269</v>
      </c>
      <c r="L34" s="34" t="s">
        <v>271</v>
      </c>
      <c r="M34" s="46" t="s">
        <v>21</v>
      </c>
      <c r="N34" s="46" t="s">
        <v>104</v>
      </c>
      <c r="O34" s="8"/>
      <c r="P34" s="8"/>
    </row>
    <row r="35" spans="1:16" ht="30" x14ac:dyDescent="0.25">
      <c r="A35" s="42">
        <v>34</v>
      </c>
      <c r="B35" s="60">
        <v>0.2</v>
      </c>
      <c r="C35" s="60">
        <v>0</v>
      </c>
      <c r="D35" s="60">
        <v>0</v>
      </c>
      <c r="E35" s="60">
        <v>1</v>
      </c>
      <c r="F35" s="60">
        <v>0</v>
      </c>
      <c r="G35" s="60">
        <v>0</v>
      </c>
      <c r="H35" s="61">
        <v>0</v>
      </c>
      <c r="I35" s="62">
        <f t="shared" si="0"/>
        <v>1.2</v>
      </c>
      <c r="J35" s="62"/>
      <c r="K35" s="53" t="s">
        <v>212</v>
      </c>
      <c r="L35" s="34" t="s">
        <v>116</v>
      </c>
      <c r="M35" s="46" t="s">
        <v>6</v>
      </c>
      <c r="N35" s="46" t="s">
        <v>104</v>
      </c>
      <c r="O35" s="8"/>
      <c r="P35" s="8"/>
    </row>
    <row r="36" spans="1:16" ht="30" x14ac:dyDescent="0.25">
      <c r="A36" s="42">
        <v>35</v>
      </c>
      <c r="B36" s="60">
        <v>0.2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1">
        <v>0</v>
      </c>
      <c r="I36" s="62">
        <f t="shared" si="0"/>
        <v>0.2</v>
      </c>
      <c r="J36" s="62"/>
      <c r="K36" s="53" t="s">
        <v>211</v>
      </c>
      <c r="L36" s="34" t="s">
        <v>116</v>
      </c>
      <c r="M36" s="46" t="s">
        <v>6</v>
      </c>
      <c r="N36" s="46" t="s">
        <v>104</v>
      </c>
      <c r="O36" s="8"/>
      <c r="P36" s="8"/>
    </row>
    <row r="37" spans="1:16" ht="38.25" x14ac:dyDescent="0.25">
      <c r="A37" s="42">
        <v>36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1">
        <v>0</v>
      </c>
      <c r="I37" s="62">
        <f t="shared" si="0"/>
        <v>0</v>
      </c>
      <c r="J37" s="62"/>
      <c r="K37" s="34" t="s">
        <v>223</v>
      </c>
      <c r="L37" s="66" t="s">
        <v>292</v>
      </c>
      <c r="M37" s="14" t="s">
        <v>12</v>
      </c>
      <c r="N37" s="14" t="s">
        <v>178</v>
      </c>
    </row>
    <row r="38" spans="1:16" x14ac:dyDescent="0.25">
      <c r="A38" s="25"/>
      <c r="B38" s="26"/>
      <c r="C38" s="26"/>
      <c r="D38" s="26"/>
      <c r="E38" s="26"/>
      <c r="F38" s="26"/>
      <c r="G38" s="26"/>
      <c r="H38" s="26"/>
      <c r="I38" s="27"/>
      <c r="J38" s="27"/>
      <c r="K38" s="28"/>
      <c r="L38" s="29"/>
      <c r="M38" s="30"/>
      <c r="N38" s="30"/>
    </row>
    <row r="39" spans="1:16" x14ac:dyDescent="0.25">
      <c r="A39" s="25"/>
      <c r="B39" s="26"/>
      <c r="C39" s="26"/>
      <c r="D39" s="26"/>
      <c r="E39" s="26"/>
      <c r="F39" s="26"/>
      <c r="G39" s="26"/>
      <c r="H39" s="26"/>
      <c r="I39" s="27"/>
      <c r="J39" s="27"/>
      <c r="K39" s="28"/>
      <c r="L39" s="29"/>
      <c r="M39" s="30"/>
      <c r="N39" s="30"/>
    </row>
    <row r="40" spans="1:16" ht="16.5" customHeight="1" x14ac:dyDescent="0.25">
      <c r="A40" s="35"/>
      <c r="B40" s="35"/>
      <c r="C40" s="35"/>
      <c r="D40" s="9"/>
      <c r="F40" s="1"/>
      <c r="G40" s="1"/>
      <c r="H40" s="1"/>
      <c r="I40" s="2"/>
      <c r="J40" s="2"/>
      <c r="K40" s="3"/>
      <c r="L40" s="3"/>
      <c r="M40" s="10"/>
      <c r="N40" s="3"/>
    </row>
    <row r="41" spans="1:16" ht="27" customHeight="1" x14ac:dyDescent="0.25">
      <c r="A41" s="35" t="s">
        <v>16</v>
      </c>
      <c r="B41" s="35"/>
      <c r="C41" s="35"/>
      <c r="D41" s="9"/>
      <c r="F41" s="1"/>
      <c r="G41" s="36" t="s">
        <v>124</v>
      </c>
      <c r="H41" s="36"/>
      <c r="I41" s="36"/>
      <c r="J41" s="36"/>
      <c r="K41" s="3"/>
      <c r="L41" s="31" t="s">
        <v>276</v>
      </c>
      <c r="M41" s="10"/>
      <c r="N41" s="23" t="s">
        <v>277</v>
      </c>
    </row>
    <row r="42" spans="1:16" ht="16.5" x14ac:dyDescent="0.25">
      <c r="A42" s="10"/>
      <c r="B42" s="10"/>
      <c r="C42" s="12"/>
      <c r="D42" s="13"/>
      <c r="F42" s="1"/>
      <c r="G42" s="1"/>
      <c r="H42" s="1"/>
      <c r="I42" s="2"/>
      <c r="J42" s="2"/>
      <c r="K42" s="3"/>
      <c r="L42" s="3"/>
      <c r="M42" s="10"/>
      <c r="N42" s="3"/>
    </row>
    <row r="43" spans="1:16" ht="16.5" x14ac:dyDescent="0.25">
      <c r="A43" s="4"/>
      <c r="B43" s="10"/>
      <c r="C43" s="10"/>
      <c r="D43" s="12"/>
      <c r="E43" s="13"/>
      <c r="G43" s="1"/>
      <c r="H43" s="1"/>
      <c r="I43" s="1"/>
      <c r="J43" s="1"/>
      <c r="K43" s="3"/>
      <c r="L43" s="3"/>
      <c r="M43" s="10"/>
      <c r="N43" s="3"/>
    </row>
    <row r="44" spans="1:16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3"/>
      <c r="L44" s="3"/>
      <c r="M44" s="3"/>
      <c r="N44" s="3"/>
    </row>
    <row r="45" spans="1:16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3"/>
      <c r="L45" s="3"/>
      <c r="M45" s="3"/>
      <c r="N45" s="3"/>
    </row>
    <row r="46" spans="1:16" x14ac:dyDescent="0.25">
      <c r="A46" s="4"/>
      <c r="B46" s="1"/>
      <c r="C46" s="1"/>
      <c r="D46" s="1"/>
      <c r="E46" s="1"/>
      <c r="F46" s="1"/>
      <c r="G46" s="1"/>
      <c r="H46" s="5"/>
      <c r="I46" s="1"/>
      <c r="J46" s="1"/>
      <c r="K46" s="3"/>
      <c r="L46" s="3"/>
      <c r="M46" s="3"/>
      <c r="N46" s="3"/>
    </row>
    <row r="47" spans="1:16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3"/>
      <c r="L47" s="3"/>
      <c r="M47" s="3"/>
      <c r="N47" s="3"/>
    </row>
    <row r="48" spans="1:16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3"/>
      <c r="L48" s="3"/>
      <c r="M48" s="3"/>
      <c r="N48" s="3"/>
    </row>
    <row r="49" spans="1:14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  <c r="M49" s="3"/>
      <c r="N49" s="3"/>
    </row>
    <row r="50" spans="1:14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  <c r="M50" s="3"/>
      <c r="N50" s="3"/>
    </row>
    <row r="51" spans="1:14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  <c r="M51" s="4"/>
      <c r="N51" s="3"/>
    </row>
    <row r="52" spans="1:14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3"/>
      <c r="L52" s="3"/>
      <c r="M52" s="3"/>
      <c r="N52" s="3"/>
    </row>
    <row r="53" spans="1:14" x14ac:dyDescent="0.25">
      <c r="A53" s="4"/>
      <c r="B53" s="6"/>
      <c r="C53" s="6"/>
      <c r="D53" s="6"/>
      <c r="E53" s="6"/>
      <c r="F53" s="6"/>
      <c r="G53" s="6"/>
      <c r="H53" s="6"/>
      <c r="I53" s="1"/>
      <c r="J53" s="1"/>
      <c r="K53" s="3"/>
      <c r="L53" s="3"/>
      <c r="M53" s="3"/>
      <c r="N53" s="3"/>
    </row>
    <row r="54" spans="1:14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3"/>
      <c r="L54" s="3"/>
      <c r="M54" s="3"/>
      <c r="N54" s="3"/>
    </row>
    <row r="55" spans="1:14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3"/>
      <c r="L55" s="3"/>
      <c r="M55" s="3"/>
      <c r="N55" s="3"/>
    </row>
    <row r="56" spans="1:14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3"/>
      <c r="L56" s="3"/>
      <c r="M56" s="4"/>
      <c r="N56" s="3"/>
    </row>
    <row r="57" spans="1:14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3"/>
      <c r="L57" s="3"/>
      <c r="M57" s="3"/>
      <c r="N57" s="3"/>
    </row>
    <row r="58" spans="1:14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3"/>
      <c r="L58" s="3"/>
      <c r="M58" s="3"/>
      <c r="N58" s="3"/>
    </row>
    <row r="59" spans="1:14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3"/>
      <c r="L59" s="3"/>
      <c r="M59" s="3"/>
      <c r="N59" s="3"/>
    </row>
    <row r="60" spans="1:14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3"/>
      <c r="L60" s="3"/>
      <c r="M60" s="3"/>
      <c r="N60" s="3"/>
    </row>
    <row r="61" spans="1:14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3"/>
      <c r="L61" s="3"/>
      <c r="M61" s="3"/>
      <c r="N61" s="3"/>
    </row>
    <row r="62" spans="1:14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3"/>
      <c r="L62" s="3"/>
      <c r="M62" s="3"/>
      <c r="N62" s="3"/>
    </row>
  </sheetData>
  <autoFilter ref="A1:N37" xr:uid="{00000000-0009-0000-0000-000002000000}">
    <sortState xmlns:xlrd2="http://schemas.microsoft.com/office/spreadsheetml/2017/richdata2" ref="A2:N37">
      <sortCondition descending="1" ref="I1:I37"/>
    </sortState>
  </autoFilter>
  <mergeCells count="3">
    <mergeCell ref="A40:C40"/>
    <mergeCell ref="A41:C41"/>
    <mergeCell ref="G41:J41"/>
  </mergeCells>
  <pageMargins left="0.70866141732283472" right="0.70866141732283472" top="0.94488188976377963" bottom="0.74803149606299213" header="0.31496062992125984" footer="0.31496062992125984"/>
  <pageSetup paperSize="9" scale="68" fitToHeight="100" orientation="landscape" horizontalDpi="1200" verticalDpi="1200" r:id="rId1"/>
  <headerFooter>
    <oddHeader>&amp;L&amp;"Times New Roman,полужирный"&amp;12 01.02.2022
&amp;C&amp;"Times New Roman,полужирный"&amp;12ПРОТОКОЛ результатів
 ІІІ (обласного) етапу Всеукраїнської учнівської олімпіади з хімії у 2021/2022 н.р.
&amp;R&amp;"Times New Roman,полужирный"&amp;12 10 клас
Мах - 70 балів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0"/>
  <sheetViews>
    <sheetView view="pageLayout" zoomScale="80" zoomScaleNormal="100" zoomScalePageLayoutView="80" workbookViewId="0">
      <selection activeCell="J11" sqref="J11:J19"/>
    </sheetView>
  </sheetViews>
  <sheetFormatPr defaultRowHeight="15.75" x14ac:dyDescent="0.25"/>
  <cols>
    <col min="1" max="1" width="6.140625" style="7" customWidth="1"/>
    <col min="2" max="7" width="7" style="7" customWidth="1"/>
    <col min="8" max="8" width="8.140625" style="7" customWidth="1"/>
    <col min="9" max="10" width="7.28515625" style="7" customWidth="1"/>
    <col min="11" max="11" width="28.140625" style="7" customWidth="1"/>
    <col min="12" max="12" width="46.7109375" style="7" customWidth="1"/>
    <col min="13" max="14" width="23.28515625" style="7" customWidth="1"/>
    <col min="15" max="253" width="9.140625" style="7"/>
    <col min="254" max="254" width="6.140625" style="7" customWidth="1"/>
    <col min="255" max="262" width="9.140625" style="7"/>
    <col min="263" max="263" width="6.140625" style="7" customWidth="1"/>
    <col min="264" max="264" width="9.140625" style="7"/>
    <col min="265" max="265" width="31.7109375" style="7" bestFit="1" customWidth="1"/>
    <col min="266" max="266" width="21.7109375" style="7" customWidth="1"/>
    <col min="267" max="267" width="37.85546875" style="7" customWidth="1"/>
    <col min="268" max="268" width="9.140625" style="7"/>
    <col min="269" max="269" width="14.28515625" style="7" customWidth="1"/>
    <col min="270" max="270" width="25" style="7" customWidth="1"/>
    <col min="271" max="509" width="9.140625" style="7"/>
    <col min="510" max="510" width="6.140625" style="7" customWidth="1"/>
    <col min="511" max="518" width="9.140625" style="7"/>
    <col min="519" max="519" width="6.140625" style="7" customWidth="1"/>
    <col min="520" max="520" width="9.140625" style="7"/>
    <col min="521" max="521" width="31.7109375" style="7" bestFit="1" customWidth="1"/>
    <col min="522" max="522" width="21.7109375" style="7" customWidth="1"/>
    <col min="523" max="523" width="37.85546875" style="7" customWidth="1"/>
    <col min="524" max="524" width="9.140625" style="7"/>
    <col min="525" max="525" width="14.28515625" style="7" customWidth="1"/>
    <col min="526" max="526" width="25" style="7" customWidth="1"/>
    <col min="527" max="765" width="9.140625" style="7"/>
    <col min="766" max="766" width="6.140625" style="7" customWidth="1"/>
    <col min="767" max="774" width="9.140625" style="7"/>
    <col min="775" max="775" width="6.140625" style="7" customWidth="1"/>
    <col min="776" max="776" width="9.140625" style="7"/>
    <col min="777" max="777" width="31.7109375" style="7" bestFit="1" customWidth="1"/>
    <col min="778" max="778" width="21.7109375" style="7" customWidth="1"/>
    <col min="779" max="779" width="37.85546875" style="7" customWidth="1"/>
    <col min="780" max="780" width="9.140625" style="7"/>
    <col min="781" max="781" width="14.28515625" style="7" customWidth="1"/>
    <col min="782" max="782" width="25" style="7" customWidth="1"/>
    <col min="783" max="1021" width="9.140625" style="7"/>
    <col min="1022" max="1022" width="6.140625" style="7" customWidth="1"/>
    <col min="1023" max="1030" width="9.140625" style="7"/>
    <col min="1031" max="1031" width="6.140625" style="7" customWidth="1"/>
    <col min="1032" max="1032" width="9.140625" style="7"/>
    <col min="1033" max="1033" width="31.7109375" style="7" bestFit="1" customWidth="1"/>
    <col min="1034" max="1034" width="21.7109375" style="7" customWidth="1"/>
    <col min="1035" max="1035" width="37.85546875" style="7" customWidth="1"/>
    <col min="1036" max="1036" width="9.140625" style="7"/>
    <col min="1037" max="1037" width="14.28515625" style="7" customWidth="1"/>
    <col min="1038" max="1038" width="25" style="7" customWidth="1"/>
    <col min="1039" max="1277" width="9.140625" style="7"/>
    <col min="1278" max="1278" width="6.140625" style="7" customWidth="1"/>
    <col min="1279" max="1286" width="9.140625" style="7"/>
    <col min="1287" max="1287" width="6.140625" style="7" customWidth="1"/>
    <col min="1288" max="1288" width="9.140625" style="7"/>
    <col min="1289" max="1289" width="31.7109375" style="7" bestFit="1" customWidth="1"/>
    <col min="1290" max="1290" width="21.7109375" style="7" customWidth="1"/>
    <col min="1291" max="1291" width="37.85546875" style="7" customWidth="1"/>
    <col min="1292" max="1292" width="9.140625" style="7"/>
    <col min="1293" max="1293" width="14.28515625" style="7" customWidth="1"/>
    <col min="1294" max="1294" width="25" style="7" customWidth="1"/>
    <col min="1295" max="1533" width="9.140625" style="7"/>
    <col min="1534" max="1534" width="6.140625" style="7" customWidth="1"/>
    <col min="1535" max="1542" width="9.140625" style="7"/>
    <col min="1543" max="1543" width="6.140625" style="7" customWidth="1"/>
    <col min="1544" max="1544" width="9.140625" style="7"/>
    <col min="1545" max="1545" width="31.7109375" style="7" bestFit="1" customWidth="1"/>
    <col min="1546" max="1546" width="21.7109375" style="7" customWidth="1"/>
    <col min="1547" max="1547" width="37.85546875" style="7" customWidth="1"/>
    <col min="1548" max="1548" width="9.140625" style="7"/>
    <col min="1549" max="1549" width="14.28515625" style="7" customWidth="1"/>
    <col min="1550" max="1550" width="25" style="7" customWidth="1"/>
    <col min="1551" max="1789" width="9.140625" style="7"/>
    <col min="1790" max="1790" width="6.140625" style="7" customWidth="1"/>
    <col min="1791" max="1798" width="9.140625" style="7"/>
    <col min="1799" max="1799" width="6.140625" style="7" customWidth="1"/>
    <col min="1800" max="1800" width="9.140625" style="7"/>
    <col min="1801" max="1801" width="31.7109375" style="7" bestFit="1" customWidth="1"/>
    <col min="1802" max="1802" width="21.7109375" style="7" customWidth="1"/>
    <col min="1803" max="1803" width="37.85546875" style="7" customWidth="1"/>
    <col min="1804" max="1804" width="9.140625" style="7"/>
    <col min="1805" max="1805" width="14.28515625" style="7" customWidth="1"/>
    <col min="1806" max="1806" width="25" style="7" customWidth="1"/>
    <col min="1807" max="2045" width="9.140625" style="7"/>
    <col min="2046" max="2046" width="6.140625" style="7" customWidth="1"/>
    <col min="2047" max="2054" width="9.140625" style="7"/>
    <col min="2055" max="2055" width="6.140625" style="7" customWidth="1"/>
    <col min="2056" max="2056" width="9.140625" style="7"/>
    <col min="2057" max="2057" width="31.7109375" style="7" bestFit="1" customWidth="1"/>
    <col min="2058" max="2058" width="21.7109375" style="7" customWidth="1"/>
    <col min="2059" max="2059" width="37.85546875" style="7" customWidth="1"/>
    <col min="2060" max="2060" width="9.140625" style="7"/>
    <col min="2061" max="2061" width="14.28515625" style="7" customWidth="1"/>
    <col min="2062" max="2062" width="25" style="7" customWidth="1"/>
    <col min="2063" max="2301" width="9.140625" style="7"/>
    <col min="2302" max="2302" width="6.140625" style="7" customWidth="1"/>
    <col min="2303" max="2310" width="9.140625" style="7"/>
    <col min="2311" max="2311" width="6.140625" style="7" customWidth="1"/>
    <col min="2312" max="2312" width="9.140625" style="7"/>
    <col min="2313" max="2313" width="31.7109375" style="7" bestFit="1" customWidth="1"/>
    <col min="2314" max="2314" width="21.7109375" style="7" customWidth="1"/>
    <col min="2315" max="2315" width="37.85546875" style="7" customWidth="1"/>
    <col min="2316" max="2316" width="9.140625" style="7"/>
    <col min="2317" max="2317" width="14.28515625" style="7" customWidth="1"/>
    <col min="2318" max="2318" width="25" style="7" customWidth="1"/>
    <col min="2319" max="2557" width="9.140625" style="7"/>
    <col min="2558" max="2558" width="6.140625" style="7" customWidth="1"/>
    <col min="2559" max="2566" width="9.140625" style="7"/>
    <col min="2567" max="2567" width="6.140625" style="7" customWidth="1"/>
    <col min="2568" max="2568" width="9.140625" style="7"/>
    <col min="2569" max="2569" width="31.7109375" style="7" bestFit="1" customWidth="1"/>
    <col min="2570" max="2570" width="21.7109375" style="7" customWidth="1"/>
    <col min="2571" max="2571" width="37.85546875" style="7" customWidth="1"/>
    <col min="2572" max="2572" width="9.140625" style="7"/>
    <col min="2573" max="2573" width="14.28515625" style="7" customWidth="1"/>
    <col min="2574" max="2574" width="25" style="7" customWidth="1"/>
    <col min="2575" max="2813" width="9.140625" style="7"/>
    <col min="2814" max="2814" width="6.140625" style="7" customWidth="1"/>
    <col min="2815" max="2822" width="9.140625" style="7"/>
    <col min="2823" max="2823" width="6.140625" style="7" customWidth="1"/>
    <col min="2824" max="2824" width="9.140625" style="7"/>
    <col min="2825" max="2825" width="31.7109375" style="7" bestFit="1" customWidth="1"/>
    <col min="2826" max="2826" width="21.7109375" style="7" customWidth="1"/>
    <col min="2827" max="2827" width="37.85546875" style="7" customWidth="1"/>
    <col min="2828" max="2828" width="9.140625" style="7"/>
    <col min="2829" max="2829" width="14.28515625" style="7" customWidth="1"/>
    <col min="2830" max="2830" width="25" style="7" customWidth="1"/>
    <col min="2831" max="3069" width="9.140625" style="7"/>
    <col min="3070" max="3070" width="6.140625" style="7" customWidth="1"/>
    <col min="3071" max="3078" width="9.140625" style="7"/>
    <col min="3079" max="3079" width="6.140625" style="7" customWidth="1"/>
    <col min="3080" max="3080" width="9.140625" style="7"/>
    <col min="3081" max="3081" width="31.7109375" style="7" bestFit="1" customWidth="1"/>
    <col min="3082" max="3082" width="21.7109375" style="7" customWidth="1"/>
    <col min="3083" max="3083" width="37.85546875" style="7" customWidth="1"/>
    <col min="3084" max="3084" width="9.140625" style="7"/>
    <col min="3085" max="3085" width="14.28515625" style="7" customWidth="1"/>
    <col min="3086" max="3086" width="25" style="7" customWidth="1"/>
    <col min="3087" max="3325" width="9.140625" style="7"/>
    <col min="3326" max="3326" width="6.140625" style="7" customWidth="1"/>
    <col min="3327" max="3334" width="9.140625" style="7"/>
    <col min="3335" max="3335" width="6.140625" style="7" customWidth="1"/>
    <col min="3336" max="3336" width="9.140625" style="7"/>
    <col min="3337" max="3337" width="31.7109375" style="7" bestFit="1" customWidth="1"/>
    <col min="3338" max="3338" width="21.7109375" style="7" customWidth="1"/>
    <col min="3339" max="3339" width="37.85546875" style="7" customWidth="1"/>
    <col min="3340" max="3340" width="9.140625" style="7"/>
    <col min="3341" max="3341" width="14.28515625" style="7" customWidth="1"/>
    <col min="3342" max="3342" width="25" style="7" customWidth="1"/>
    <col min="3343" max="3581" width="9.140625" style="7"/>
    <col min="3582" max="3582" width="6.140625" style="7" customWidth="1"/>
    <col min="3583" max="3590" width="9.140625" style="7"/>
    <col min="3591" max="3591" width="6.140625" style="7" customWidth="1"/>
    <col min="3592" max="3592" width="9.140625" style="7"/>
    <col min="3593" max="3593" width="31.7109375" style="7" bestFit="1" customWidth="1"/>
    <col min="3594" max="3594" width="21.7109375" style="7" customWidth="1"/>
    <col min="3595" max="3595" width="37.85546875" style="7" customWidth="1"/>
    <col min="3596" max="3596" width="9.140625" style="7"/>
    <col min="3597" max="3597" width="14.28515625" style="7" customWidth="1"/>
    <col min="3598" max="3598" width="25" style="7" customWidth="1"/>
    <col min="3599" max="3837" width="9.140625" style="7"/>
    <col min="3838" max="3838" width="6.140625" style="7" customWidth="1"/>
    <col min="3839" max="3846" width="9.140625" style="7"/>
    <col min="3847" max="3847" width="6.140625" style="7" customWidth="1"/>
    <col min="3848" max="3848" width="9.140625" style="7"/>
    <col min="3849" max="3849" width="31.7109375" style="7" bestFit="1" customWidth="1"/>
    <col min="3850" max="3850" width="21.7109375" style="7" customWidth="1"/>
    <col min="3851" max="3851" width="37.85546875" style="7" customWidth="1"/>
    <col min="3852" max="3852" width="9.140625" style="7"/>
    <col min="3853" max="3853" width="14.28515625" style="7" customWidth="1"/>
    <col min="3854" max="3854" width="25" style="7" customWidth="1"/>
    <col min="3855" max="4093" width="9.140625" style="7"/>
    <col min="4094" max="4094" width="6.140625" style="7" customWidth="1"/>
    <col min="4095" max="4102" width="9.140625" style="7"/>
    <col min="4103" max="4103" width="6.140625" style="7" customWidth="1"/>
    <col min="4104" max="4104" width="9.140625" style="7"/>
    <col min="4105" max="4105" width="31.7109375" style="7" bestFit="1" customWidth="1"/>
    <col min="4106" max="4106" width="21.7109375" style="7" customWidth="1"/>
    <col min="4107" max="4107" width="37.85546875" style="7" customWidth="1"/>
    <col min="4108" max="4108" width="9.140625" style="7"/>
    <col min="4109" max="4109" width="14.28515625" style="7" customWidth="1"/>
    <col min="4110" max="4110" width="25" style="7" customWidth="1"/>
    <col min="4111" max="4349" width="9.140625" style="7"/>
    <col min="4350" max="4350" width="6.140625" style="7" customWidth="1"/>
    <col min="4351" max="4358" width="9.140625" style="7"/>
    <col min="4359" max="4359" width="6.140625" style="7" customWidth="1"/>
    <col min="4360" max="4360" width="9.140625" style="7"/>
    <col min="4361" max="4361" width="31.7109375" style="7" bestFit="1" customWidth="1"/>
    <col min="4362" max="4362" width="21.7109375" style="7" customWidth="1"/>
    <col min="4363" max="4363" width="37.85546875" style="7" customWidth="1"/>
    <col min="4364" max="4364" width="9.140625" style="7"/>
    <col min="4365" max="4365" width="14.28515625" style="7" customWidth="1"/>
    <col min="4366" max="4366" width="25" style="7" customWidth="1"/>
    <col min="4367" max="4605" width="9.140625" style="7"/>
    <col min="4606" max="4606" width="6.140625" style="7" customWidth="1"/>
    <col min="4607" max="4614" width="9.140625" style="7"/>
    <col min="4615" max="4615" width="6.140625" style="7" customWidth="1"/>
    <col min="4616" max="4616" width="9.140625" style="7"/>
    <col min="4617" max="4617" width="31.7109375" style="7" bestFit="1" customWidth="1"/>
    <col min="4618" max="4618" width="21.7109375" style="7" customWidth="1"/>
    <col min="4619" max="4619" width="37.85546875" style="7" customWidth="1"/>
    <col min="4620" max="4620" width="9.140625" style="7"/>
    <col min="4621" max="4621" width="14.28515625" style="7" customWidth="1"/>
    <col min="4622" max="4622" width="25" style="7" customWidth="1"/>
    <col min="4623" max="4861" width="9.140625" style="7"/>
    <col min="4862" max="4862" width="6.140625" style="7" customWidth="1"/>
    <col min="4863" max="4870" width="9.140625" style="7"/>
    <col min="4871" max="4871" width="6.140625" style="7" customWidth="1"/>
    <col min="4872" max="4872" width="9.140625" style="7"/>
    <col min="4873" max="4873" width="31.7109375" style="7" bestFit="1" customWidth="1"/>
    <col min="4874" max="4874" width="21.7109375" style="7" customWidth="1"/>
    <col min="4875" max="4875" width="37.85546875" style="7" customWidth="1"/>
    <col min="4876" max="4876" width="9.140625" style="7"/>
    <col min="4877" max="4877" width="14.28515625" style="7" customWidth="1"/>
    <col min="4878" max="4878" width="25" style="7" customWidth="1"/>
    <col min="4879" max="5117" width="9.140625" style="7"/>
    <col min="5118" max="5118" width="6.140625" style="7" customWidth="1"/>
    <col min="5119" max="5126" width="9.140625" style="7"/>
    <col min="5127" max="5127" width="6.140625" style="7" customWidth="1"/>
    <col min="5128" max="5128" width="9.140625" style="7"/>
    <col min="5129" max="5129" width="31.7109375" style="7" bestFit="1" customWidth="1"/>
    <col min="5130" max="5130" width="21.7109375" style="7" customWidth="1"/>
    <col min="5131" max="5131" width="37.85546875" style="7" customWidth="1"/>
    <col min="5132" max="5132" width="9.140625" style="7"/>
    <col min="5133" max="5133" width="14.28515625" style="7" customWidth="1"/>
    <col min="5134" max="5134" width="25" style="7" customWidth="1"/>
    <col min="5135" max="5373" width="9.140625" style="7"/>
    <col min="5374" max="5374" width="6.140625" style="7" customWidth="1"/>
    <col min="5375" max="5382" width="9.140625" style="7"/>
    <col min="5383" max="5383" width="6.140625" style="7" customWidth="1"/>
    <col min="5384" max="5384" width="9.140625" style="7"/>
    <col min="5385" max="5385" width="31.7109375" style="7" bestFit="1" customWidth="1"/>
    <col min="5386" max="5386" width="21.7109375" style="7" customWidth="1"/>
    <col min="5387" max="5387" width="37.85546875" style="7" customWidth="1"/>
    <col min="5388" max="5388" width="9.140625" style="7"/>
    <col min="5389" max="5389" width="14.28515625" style="7" customWidth="1"/>
    <col min="5390" max="5390" width="25" style="7" customWidth="1"/>
    <col min="5391" max="5629" width="9.140625" style="7"/>
    <col min="5630" max="5630" width="6.140625" style="7" customWidth="1"/>
    <col min="5631" max="5638" width="9.140625" style="7"/>
    <col min="5639" max="5639" width="6.140625" style="7" customWidth="1"/>
    <col min="5640" max="5640" width="9.140625" style="7"/>
    <col min="5641" max="5641" width="31.7109375" style="7" bestFit="1" customWidth="1"/>
    <col min="5642" max="5642" width="21.7109375" style="7" customWidth="1"/>
    <col min="5643" max="5643" width="37.85546875" style="7" customWidth="1"/>
    <col min="5644" max="5644" width="9.140625" style="7"/>
    <col min="5645" max="5645" width="14.28515625" style="7" customWidth="1"/>
    <col min="5646" max="5646" width="25" style="7" customWidth="1"/>
    <col min="5647" max="5885" width="9.140625" style="7"/>
    <col min="5886" max="5886" width="6.140625" style="7" customWidth="1"/>
    <col min="5887" max="5894" width="9.140625" style="7"/>
    <col min="5895" max="5895" width="6.140625" style="7" customWidth="1"/>
    <col min="5896" max="5896" width="9.140625" style="7"/>
    <col min="5897" max="5897" width="31.7109375" style="7" bestFit="1" customWidth="1"/>
    <col min="5898" max="5898" width="21.7109375" style="7" customWidth="1"/>
    <col min="5899" max="5899" width="37.85546875" style="7" customWidth="1"/>
    <col min="5900" max="5900" width="9.140625" style="7"/>
    <col min="5901" max="5901" width="14.28515625" style="7" customWidth="1"/>
    <col min="5902" max="5902" width="25" style="7" customWidth="1"/>
    <col min="5903" max="6141" width="9.140625" style="7"/>
    <col min="6142" max="6142" width="6.140625" style="7" customWidth="1"/>
    <col min="6143" max="6150" width="9.140625" style="7"/>
    <col min="6151" max="6151" width="6.140625" style="7" customWidth="1"/>
    <col min="6152" max="6152" width="9.140625" style="7"/>
    <col min="6153" max="6153" width="31.7109375" style="7" bestFit="1" customWidth="1"/>
    <col min="6154" max="6154" width="21.7109375" style="7" customWidth="1"/>
    <col min="6155" max="6155" width="37.85546875" style="7" customWidth="1"/>
    <col min="6156" max="6156" width="9.140625" style="7"/>
    <col min="6157" max="6157" width="14.28515625" style="7" customWidth="1"/>
    <col min="6158" max="6158" width="25" style="7" customWidth="1"/>
    <col min="6159" max="6397" width="9.140625" style="7"/>
    <col min="6398" max="6398" width="6.140625" style="7" customWidth="1"/>
    <col min="6399" max="6406" width="9.140625" style="7"/>
    <col min="6407" max="6407" width="6.140625" style="7" customWidth="1"/>
    <col min="6408" max="6408" width="9.140625" style="7"/>
    <col min="6409" max="6409" width="31.7109375" style="7" bestFit="1" customWidth="1"/>
    <col min="6410" max="6410" width="21.7109375" style="7" customWidth="1"/>
    <col min="6411" max="6411" width="37.85546875" style="7" customWidth="1"/>
    <col min="6412" max="6412" width="9.140625" style="7"/>
    <col min="6413" max="6413" width="14.28515625" style="7" customWidth="1"/>
    <col min="6414" max="6414" width="25" style="7" customWidth="1"/>
    <col min="6415" max="6653" width="9.140625" style="7"/>
    <col min="6654" max="6654" width="6.140625" style="7" customWidth="1"/>
    <col min="6655" max="6662" width="9.140625" style="7"/>
    <col min="6663" max="6663" width="6.140625" style="7" customWidth="1"/>
    <col min="6664" max="6664" width="9.140625" style="7"/>
    <col min="6665" max="6665" width="31.7109375" style="7" bestFit="1" customWidth="1"/>
    <col min="6666" max="6666" width="21.7109375" style="7" customWidth="1"/>
    <col min="6667" max="6667" width="37.85546875" style="7" customWidth="1"/>
    <col min="6668" max="6668" width="9.140625" style="7"/>
    <col min="6669" max="6669" width="14.28515625" style="7" customWidth="1"/>
    <col min="6670" max="6670" width="25" style="7" customWidth="1"/>
    <col min="6671" max="6909" width="9.140625" style="7"/>
    <col min="6910" max="6910" width="6.140625" style="7" customWidth="1"/>
    <col min="6911" max="6918" width="9.140625" style="7"/>
    <col min="6919" max="6919" width="6.140625" style="7" customWidth="1"/>
    <col min="6920" max="6920" width="9.140625" style="7"/>
    <col min="6921" max="6921" width="31.7109375" style="7" bestFit="1" customWidth="1"/>
    <col min="6922" max="6922" width="21.7109375" style="7" customWidth="1"/>
    <col min="6923" max="6923" width="37.85546875" style="7" customWidth="1"/>
    <col min="6924" max="6924" width="9.140625" style="7"/>
    <col min="6925" max="6925" width="14.28515625" style="7" customWidth="1"/>
    <col min="6926" max="6926" width="25" style="7" customWidth="1"/>
    <col min="6927" max="7165" width="9.140625" style="7"/>
    <col min="7166" max="7166" width="6.140625" style="7" customWidth="1"/>
    <col min="7167" max="7174" width="9.140625" style="7"/>
    <col min="7175" max="7175" width="6.140625" style="7" customWidth="1"/>
    <col min="7176" max="7176" width="9.140625" style="7"/>
    <col min="7177" max="7177" width="31.7109375" style="7" bestFit="1" customWidth="1"/>
    <col min="7178" max="7178" width="21.7109375" style="7" customWidth="1"/>
    <col min="7179" max="7179" width="37.85546875" style="7" customWidth="1"/>
    <col min="7180" max="7180" width="9.140625" style="7"/>
    <col min="7181" max="7181" width="14.28515625" style="7" customWidth="1"/>
    <col min="7182" max="7182" width="25" style="7" customWidth="1"/>
    <col min="7183" max="7421" width="9.140625" style="7"/>
    <col min="7422" max="7422" width="6.140625" style="7" customWidth="1"/>
    <col min="7423" max="7430" width="9.140625" style="7"/>
    <col min="7431" max="7431" width="6.140625" style="7" customWidth="1"/>
    <col min="7432" max="7432" width="9.140625" style="7"/>
    <col min="7433" max="7433" width="31.7109375" style="7" bestFit="1" customWidth="1"/>
    <col min="7434" max="7434" width="21.7109375" style="7" customWidth="1"/>
    <col min="7435" max="7435" width="37.85546875" style="7" customWidth="1"/>
    <col min="7436" max="7436" width="9.140625" style="7"/>
    <col min="7437" max="7437" width="14.28515625" style="7" customWidth="1"/>
    <col min="7438" max="7438" width="25" style="7" customWidth="1"/>
    <col min="7439" max="7677" width="9.140625" style="7"/>
    <col min="7678" max="7678" width="6.140625" style="7" customWidth="1"/>
    <col min="7679" max="7686" width="9.140625" style="7"/>
    <col min="7687" max="7687" width="6.140625" style="7" customWidth="1"/>
    <col min="7688" max="7688" width="9.140625" style="7"/>
    <col min="7689" max="7689" width="31.7109375" style="7" bestFit="1" customWidth="1"/>
    <col min="7690" max="7690" width="21.7109375" style="7" customWidth="1"/>
    <col min="7691" max="7691" width="37.85546875" style="7" customWidth="1"/>
    <col min="7692" max="7692" width="9.140625" style="7"/>
    <col min="7693" max="7693" width="14.28515625" style="7" customWidth="1"/>
    <col min="7694" max="7694" width="25" style="7" customWidth="1"/>
    <col min="7695" max="7933" width="9.140625" style="7"/>
    <col min="7934" max="7934" width="6.140625" style="7" customWidth="1"/>
    <col min="7935" max="7942" width="9.140625" style="7"/>
    <col min="7943" max="7943" width="6.140625" style="7" customWidth="1"/>
    <col min="7944" max="7944" width="9.140625" style="7"/>
    <col min="7945" max="7945" width="31.7109375" style="7" bestFit="1" customWidth="1"/>
    <col min="7946" max="7946" width="21.7109375" style="7" customWidth="1"/>
    <col min="7947" max="7947" width="37.85546875" style="7" customWidth="1"/>
    <col min="7948" max="7948" width="9.140625" style="7"/>
    <col min="7949" max="7949" width="14.28515625" style="7" customWidth="1"/>
    <col min="7950" max="7950" width="25" style="7" customWidth="1"/>
    <col min="7951" max="8189" width="9.140625" style="7"/>
    <col min="8190" max="8190" width="6.140625" style="7" customWidth="1"/>
    <col min="8191" max="8198" width="9.140625" style="7"/>
    <col min="8199" max="8199" width="6.140625" style="7" customWidth="1"/>
    <col min="8200" max="8200" width="9.140625" style="7"/>
    <col min="8201" max="8201" width="31.7109375" style="7" bestFit="1" customWidth="1"/>
    <col min="8202" max="8202" width="21.7109375" style="7" customWidth="1"/>
    <col min="8203" max="8203" width="37.85546875" style="7" customWidth="1"/>
    <col min="8204" max="8204" width="9.140625" style="7"/>
    <col min="8205" max="8205" width="14.28515625" style="7" customWidth="1"/>
    <col min="8206" max="8206" width="25" style="7" customWidth="1"/>
    <col min="8207" max="8445" width="9.140625" style="7"/>
    <col min="8446" max="8446" width="6.140625" style="7" customWidth="1"/>
    <col min="8447" max="8454" width="9.140625" style="7"/>
    <col min="8455" max="8455" width="6.140625" style="7" customWidth="1"/>
    <col min="8456" max="8456" width="9.140625" style="7"/>
    <col min="8457" max="8457" width="31.7109375" style="7" bestFit="1" customWidth="1"/>
    <col min="8458" max="8458" width="21.7109375" style="7" customWidth="1"/>
    <col min="8459" max="8459" width="37.85546875" style="7" customWidth="1"/>
    <col min="8460" max="8460" width="9.140625" style="7"/>
    <col min="8461" max="8461" width="14.28515625" style="7" customWidth="1"/>
    <col min="8462" max="8462" width="25" style="7" customWidth="1"/>
    <col min="8463" max="8701" width="9.140625" style="7"/>
    <col min="8702" max="8702" width="6.140625" style="7" customWidth="1"/>
    <col min="8703" max="8710" width="9.140625" style="7"/>
    <col min="8711" max="8711" width="6.140625" style="7" customWidth="1"/>
    <col min="8712" max="8712" width="9.140625" style="7"/>
    <col min="8713" max="8713" width="31.7109375" style="7" bestFit="1" customWidth="1"/>
    <col min="8714" max="8714" width="21.7109375" style="7" customWidth="1"/>
    <col min="8715" max="8715" width="37.85546875" style="7" customWidth="1"/>
    <col min="8716" max="8716" width="9.140625" style="7"/>
    <col min="8717" max="8717" width="14.28515625" style="7" customWidth="1"/>
    <col min="8718" max="8718" width="25" style="7" customWidth="1"/>
    <col min="8719" max="8957" width="9.140625" style="7"/>
    <col min="8958" max="8958" width="6.140625" style="7" customWidth="1"/>
    <col min="8959" max="8966" width="9.140625" style="7"/>
    <col min="8967" max="8967" width="6.140625" style="7" customWidth="1"/>
    <col min="8968" max="8968" width="9.140625" style="7"/>
    <col min="8969" max="8969" width="31.7109375" style="7" bestFit="1" customWidth="1"/>
    <col min="8970" max="8970" width="21.7109375" style="7" customWidth="1"/>
    <col min="8971" max="8971" width="37.85546875" style="7" customWidth="1"/>
    <col min="8972" max="8972" width="9.140625" style="7"/>
    <col min="8973" max="8973" width="14.28515625" style="7" customWidth="1"/>
    <col min="8974" max="8974" width="25" style="7" customWidth="1"/>
    <col min="8975" max="9213" width="9.140625" style="7"/>
    <col min="9214" max="9214" width="6.140625" style="7" customWidth="1"/>
    <col min="9215" max="9222" width="9.140625" style="7"/>
    <col min="9223" max="9223" width="6.140625" style="7" customWidth="1"/>
    <col min="9224" max="9224" width="9.140625" style="7"/>
    <col min="9225" max="9225" width="31.7109375" style="7" bestFit="1" customWidth="1"/>
    <col min="9226" max="9226" width="21.7109375" style="7" customWidth="1"/>
    <col min="9227" max="9227" width="37.85546875" style="7" customWidth="1"/>
    <col min="9228" max="9228" width="9.140625" style="7"/>
    <col min="9229" max="9229" width="14.28515625" style="7" customWidth="1"/>
    <col min="9230" max="9230" width="25" style="7" customWidth="1"/>
    <col min="9231" max="9469" width="9.140625" style="7"/>
    <col min="9470" max="9470" width="6.140625" style="7" customWidth="1"/>
    <col min="9471" max="9478" width="9.140625" style="7"/>
    <col min="9479" max="9479" width="6.140625" style="7" customWidth="1"/>
    <col min="9480" max="9480" width="9.140625" style="7"/>
    <col min="9481" max="9481" width="31.7109375" style="7" bestFit="1" customWidth="1"/>
    <col min="9482" max="9482" width="21.7109375" style="7" customWidth="1"/>
    <col min="9483" max="9483" width="37.85546875" style="7" customWidth="1"/>
    <col min="9484" max="9484" width="9.140625" style="7"/>
    <col min="9485" max="9485" width="14.28515625" style="7" customWidth="1"/>
    <col min="9486" max="9486" width="25" style="7" customWidth="1"/>
    <col min="9487" max="9725" width="9.140625" style="7"/>
    <col min="9726" max="9726" width="6.140625" style="7" customWidth="1"/>
    <col min="9727" max="9734" width="9.140625" style="7"/>
    <col min="9735" max="9735" width="6.140625" style="7" customWidth="1"/>
    <col min="9736" max="9736" width="9.140625" style="7"/>
    <col min="9737" max="9737" width="31.7109375" style="7" bestFit="1" customWidth="1"/>
    <col min="9738" max="9738" width="21.7109375" style="7" customWidth="1"/>
    <col min="9739" max="9739" width="37.85546875" style="7" customWidth="1"/>
    <col min="9740" max="9740" width="9.140625" style="7"/>
    <col min="9741" max="9741" width="14.28515625" style="7" customWidth="1"/>
    <col min="9742" max="9742" width="25" style="7" customWidth="1"/>
    <col min="9743" max="9981" width="9.140625" style="7"/>
    <col min="9982" max="9982" width="6.140625" style="7" customWidth="1"/>
    <col min="9983" max="9990" width="9.140625" style="7"/>
    <col min="9991" max="9991" width="6.140625" style="7" customWidth="1"/>
    <col min="9992" max="9992" width="9.140625" style="7"/>
    <col min="9993" max="9993" width="31.7109375" style="7" bestFit="1" customWidth="1"/>
    <col min="9994" max="9994" width="21.7109375" style="7" customWidth="1"/>
    <col min="9995" max="9995" width="37.85546875" style="7" customWidth="1"/>
    <col min="9996" max="9996" width="9.140625" style="7"/>
    <col min="9997" max="9997" width="14.28515625" style="7" customWidth="1"/>
    <col min="9998" max="9998" width="25" style="7" customWidth="1"/>
    <col min="9999" max="10237" width="9.140625" style="7"/>
    <col min="10238" max="10238" width="6.140625" style="7" customWidth="1"/>
    <col min="10239" max="10246" width="9.140625" style="7"/>
    <col min="10247" max="10247" width="6.140625" style="7" customWidth="1"/>
    <col min="10248" max="10248" width="9.140625" style="7"/>
    <col min="10249" max="10249" width="31.7109375" style="7" bestFit="1" customWidth="1"/>
    <col min="10250" max="10250" width="21.7109375" style="7" customWidth="1"/>
    <col min="10251" max="10251" width="37.85546875" style="7" customWidth="1"/>
    <col min="10252" max="10252" width="9.140625" style="7"/>
    <col min="10253" max="10253" width="14.28515625" style="7" customWidth="1"/>
    <col min="10254" max="10254" width="25" style="7" customWidth="1"/>
    <col min="10255" max="10493" width="9.140625" style="7"/>
    <col min="10494" max="10494" width="6.140625" style="7" customWidth="1"/>
    <col min="10495" max="10502" width="9.140625" style="7"/>
    <col min="10503" max="10503" width="6.140625" style="7" customWidth="1"/>
    <col min="10504" max="10504" width="9.140625" style="7"/>
    <col min="10505" max="10505" width="31.7109375" style="7" bestFit="1" customWidth="1"/>
    <col min="10506" max="10506" width="21.7109375" style="7" customWidth="1"/>
    <col min="10507" max="10507" width="37.85546875" style="7" customWidth="1"/>
    <col min="10508" max="10508" width="9.140625" style="7"/>
    <col min="10509" max="10509" width="14.28515625" style="7" customWidth="1"/>
    <col min="10510" max="10510" width="25" style="7" customWidth="1"/>
    <col min="10511" max="10749" width="9.140625" style="7"/>
    <col min="10750" max="10750" width="6.140625" style="7" customWidth="1"/>
    <col min="10751" max="10758" width="9.140625" style="7"/>
    <col min="10759" max="10759" width="6.140625" style="7" customWidth="1"/>
    <col min="10760" max="10760" width="9.140625" style="7"/>
    <col min="10761" max="10761" width="31.7109375" style="7" bestFit="1" customWidth="1"/>
    <col min="10762" max="10762" width="21.7109375" style="7" customWidth="1"/>
    <col min="10763" max="10763" width="37.85546875" style="7" customWidth="1"/>
    <col min="10764" max="10764" width="9.140625" style="7"/>
    <col min="10765" max="10765" width="14.28515625" style="7" customWidth="1"/>
    <col min="10766" max="10766" width="25" style="7" customWidth="1"/>
    <col min="10767" max="11005" width="9.140625" style="7"/>
    <col min="11006" max="11006" width="6.140625" style="7" customWidth="1"/>
    <col min="11007" max="11014" width="9.140625" style="7"/>
    <col min="11015" max="11015" width="6.140625" style="7" customWidth="1"/>
    <col min="11016" max="11016" width="9.140625" style="7"/>
    <col min="11017" max="11017" width="31.7109375" style="7" bestFit="1" customWidth="1"/>
    <col min="11018" max="11018" width="21.7109375" style="7" customWidth="1"/>
    <col min="11019" max="11019" width="37.85546875" style="7" customWidth="1"/>
    <col min="11020" max="11020" width="9.140625" style="7"/>
    <col min="11021" max="11021" width="14.28515625" style="7" customWidth="1"/>
    <col min="11022" max="11022" width="25" style="7" customWidth="1"/>
    <col min="11023" max="11261" width="9.140625" style="7"/>
    <col min="11262" max="11262" width="6.140625" style="7" customWidth="1"/>
    <col min="11263" max="11270" width="9.140625" style="7"/>
    <col min="11271" max="11271" width="6.140625" style="7" customWidth="1"/>
    <col min="11272" max="11272" width="9.140625" style="7"/>
    <col min="11273" max="11273" width="31.7109375" style="7" bestFit="1" customWidth="1"/>
    <col min="11274" max="11274" width="21.7109375" style="7" customWidth="1"/>
    <col min="11275" max="11275" width="37.85546875" style="7" customWidth="1"/>
    <col min="11276" max="11276" width="9.140625" style="7"/>
    <col min="11277" max="11277" width="14.28515625" style="7" customWidth="1"/>
    <col min="11278" max="11278" width="25" style="7" customWidth="1"/>
    <col min="11279" max="11517" width="9.140625" style="7"/>
    <col min="11518" max="11518" width="6.140625" style="7" customWidth="1"/>
    <col min="11519" max="11526" width="9.140625" style="7"/>
    <col min="11527" max="11527" width="6.140625" style="7" customWidth="1"/>
    <col min="11528" max="11528" width="9.140625" style="7"/>
    <col min="11529" max="11529" width="31.7109375" style="7" bestFit="1" customWidth="1"/>
    <col min="11530" max="11530" width="21.7109375" style="7" customWidth="1"/>
    <col min="11531" max="11531" width="37.85546875" style="7" customWidth="1"/>
    <col min="11532" max="11532" width="9.140625" style="7"/>
    <col min="11533" max="11533" width="14.28515625" style="7" customWidth="1"/>
    <col min="11534" max="11534" width="25" style="7" customWidth="1"/>
    <col min="11535" max="11773" width="9.140625" style="7"/>
    <col min="11774" max="11774" width="6.140625" style="7" customWidth="1"/>
    <col min="11775" max="11782" width="9.140625" style="7"/>
    <col min="11783" max="11783" width="6.140625" style="7" customWidth="1"/>
    <col min="11784" max="11784" width="9.140625" style="7"/>
    <col min="11785" max="11785" width="31.7109375" style="7" bestFit="1" customWidth="1"/>
    <col min="11786" max="11786" width="21.7109375" style="7" customWidth="1"/>
    <col min="11787" max="11787" width="37.85546875" style="7" customWidth="1"/>
    <col min="11788" max="11788" width="9.140625" style="7"/>
    <col min="11789" max="11789" width="14.28515625" style="7" customWidth="1"/>
    <col min="11790" max="11790" width="25" style="7" customWidth="1"/>
    <col min="11791" max="12029" width="9.140625" style="7"/>
    <col min="12030" max="12030" width="6.140625" style="7" customWidth="1"/>
    <col min="12031" max="12038" width="9.140625" style="7"/>
    <col min="12039" max="12039" width="6.140625" style="7" customWidth="1"/>
    <col min="12040" max="12040" width="9.140625" style="7"/>
    <col min="12041" max="12041" width="31.7109375" style="7" bestFit="1" customWidth="1"/>
    <col min="12042" max="12042" width="21.7109375" style="7" customWidth="1"/>
    <col min="12043" max="12043" width="37.85546875" style="7" customWidth="1"/>
    <col min="12044" max="12044" width="9.140625" style="7"/>
    <col min="12045" max="12045" width="14.28515625" style="7" customWidth="1"/>
    <col min="12046" max="12046" width="25" style="7" customWidth="1"/>
    <col min="12047" max="12285" width="9.140625" style="7"/>
    <col min="12286" max="12286" width="6.140625" style="7" customWidth="1"/>
    <col min="12287" max="12294" width="9.140625" style="7"/>
    <col min="12295" max="12295" width="6.140625" style="7" customWidth="1"/>
    <col min="12296" max="12296" width="9.140625" style="7"/>
    <col min="12297" max="12297" width="31.7109375" style="7" bestFit="1" customWidth="1"/>
    <col min="12298" max="12298" width="21.7109375" style="7" customWidth="1"/>
    <col min="12299" max="12299" width="37.85546875" style="7" customWidth="1"/>
    <col min="12300" max="12300" width="9.140625" style="7"/>
    <col min="12301" max="12301" width="14.28515625" style="7" customWidth="1"/>
    <col min="12302" max="12302" width="25" style="7" customWidth="1"/>
    <col min="12303" max="12541" width="9.140625" style="7"/>
    <col min="12542" max="12542" width="6.140625" style="7" customWidth="1"/>
    <col min="12543" max="12550" width="9.140625" style="7"/>
    <col min="12551" max="12551" width="6.140625" style="7" customWidth="1"/>
    <col min="12552" max="12552" width="9.140625" style="7"/>
    <col min="12553" max="12553" width="31.7109375" style="7" bestFit="1" customWidth="1"/>
    <col min="12554" max="12554" width="21.7109375" style="7" customWidth="1"/>
    <col min="12555" max="12555" width="37.85546875" style="7" customWidth="1"/>
    <col min="12556" max="12556" width="9.140625" style="7"/>
    <col min="12557" max="12557" width="14.28515625" style="7" customWidth="1"/>
    <col min="12558" max="12558" width="25" style="7" customWidth="1"/>
    <col min="12559" max="12797" width="9.140625" style="7"/>
    <col min="12798" max="12798" width="6.140625" style="7" customWidth="1"/>
    <col min="12799" max="12806" width="9.140625" style="7"/>
    <col min="12807" max="12807" width="6.140625" style="7" customWidth="1"/>
    <col min="12808" max="12808" width="9.140625" style="7"/>
    <col min="12809" max="12809" width="31.7109375" style="7" bestFit="1" customWidth="1"/>
    <col min="12810" max="12810" width="21.7109375" style="7" customWidth="1"/>
    <col min="12811" max="12811" width="37.85546875" style="7" customWidth="1"/>
    <col min="12812" max="12812" width="9.140625" style="7"/>
    <col min="12813" max="12813" width="14.28515625" style="7" customWidth="1"/>
    <col min="12814" max="12814" width="25" style="7" customWidth="1"/>
    <col min="12815" max="13053" width="9.140625" style="7"/>
    <col min="13054" max="13054" width="6.140625" style="7" customWidth="1"/>
    <col min="13055" max="13062" width="9.140625" style="7"/>
    <col min="13063" max="13063" width="6.140625" style="7" customWidth="1"/>
    <col min="13064" max="13064" width="9.140625" style="7"/>
    <col min="13065" max="13065" width="31.7109375" style="7" bestFit="1" customWidth="1"/>
    <col min="13066" max="13066" width="21.7109375" style="7" customWidth="1"/>
    <col min="13067" max="13067" width="37.85546875" style="7" customWidth="1"/>
    <col min="13068" max="13068" width="9.140625" style="7"/>
    <col min="13069" max="13069" width="14.28515625" style="7" customWidth="1"/>
    <col min="13070" max="13070" width="25" style="7" customWidth="1"/>
    <col min="13071" max="13309" width="9.140625" style="7"/>
    <col min="13310" max="13310" width="6.140625" style="7" customWidth="1"/>
    <col min="13311" max="13318" width="9.140625" style="7"/>
    <col min="13319" max="13319" width="6.140625" style="7" customWidth="1"/>
    <col min="13320" max="13320" width="9.140625" style="7"/>
    <col min="13321" max="13321" width="31.7109375" style="7" bestFit="1" customWidth="1"/>
    <col min="13322" max="13322" width="21.7109375" style="7" customWidth="1"/>
    <col min="13323" max="13323" width="37.85546875" style="7" customWidth="1"/>
    <col min="13324" max="13324" width="9.140625" style="7"/>
    <col min="13325" max="13325" width="14.28515625" style="7" customWidth="1"/>
    <col min="13326" max="13326" width="25" style="7" customWidth="1"/>
    <col min="13327" max="13565" width="9.140625" style="7"/>
    <col min="13566" max="13566" width="6.140625" style="7" customWidth="1"/>
    <col min="13567" max="13574" width="9.140625" style="7"/>
    <col min="13575" max="13575" width="6.140625" style="7" customWidth="1"/>
    <col min="13576" max="13576" width="9.140625" style="7"/>
    <col min="13577" max="13577" width="31.7109375" style="7" bestFit="1" customWidth="1"/>
    <col min="13578" max="13578" width="21.7109375" style="7" customWidth="1"/>
    <col min="13579" max="13579" width="37.85546875" style="7" customWidth="1"/>
    <col min="13580" max="13580" width="9.140625" style="7"/>
    <col min="13581" max="13581" width="14.28515625" style="7" customWidth="1"/>
    <col min="13582" max="13582" width="25" style="7" customWidth="1"/>
    <col min="13583" max="13821" width="9.140625" style="7"/>
    <col min="13822" max="13822" width="6.140625" style="7" customWidth="1"/>
    <col min="13823" max="13830" width="9.140625" style="7"/>
    <col min="13831" max="13831" width="6.140625" style="7" customWidth="1"/>
    <col min="13832" max="13832" width="9.140625" style="7"/>
    <col min="13833" max="13833" width="31.7109375" style="7" bestFit="1" customWidth="1"/>
    <col min="13834" max="13834" width="21.7109375" style="7" customWidth="1"/>
    <col min="13835" max="13835" width="37.85546875" style="7" customWidth="1"/>
    <col min="13836" max="13836" width="9.140625" style="7"/>
    <col min="13837" max="13837" width="14.28515625" style="7" customWidth="1"/>
    <col min="13838" max="13838" width="25" style="7" customWidth="1"/>
    <col min="13839" max="14077" width="9.140625" style="7"/>
    <col min="14078" max="14078" width="6.140625" style="7" customWidth="1"/>
    <col min="14079" max="14086" width="9.140625" style="7"/>
    <col min="14087" max="14087" width="6.140625" style="7" customWidth="1"/>
    <col min="14088" max="14088" width="9.140625" style="7"/>
    <col min="14089" max="14089" width="31.7109375" style="7" bestFit="1" customWidth="1"/>
    <col min="14090" max="14090" width="21.7109375" style="7" customWidth="1"/>
    <col min="14091" max="14091" width="37.85546875" style="7" customWidth="1"/>
    <col min="14092" max="14092" width="9.140625" style="7"/>
    <col min="14093" max="14093" width="14.28515625" style="7" customWidth="1"/>
    <col min="14094" max="14094" width="25" style="7" customWidth="1"/>
    <col min="14095" max="14333" width="9.140625" style="7"/>
    <col min="14334" max="14334" width="6.140625" style="7" customWidth="1"/>
    <col min="14335" max="14342" width="9.140625" style="7"/>
    <col min="14343" max="14343" width="6.140625" style="7" customWidth="1"/>
    <col min="14344" max="14344" width="9.140625" style="7"/>
    <col min="14345" max="14345" width="31.7109375" style="7" bestFit="1" customWidth="1"/>
    <col min="14346" max="14346" width="21.7109375" style="7" customWidth="1"/>
    <col min="14347" max="14347" width="37.85546875" style="7" customWidth="1"/>
    <col min="14348" max="14348" width="9.140625" style="7"/>
    <col min="14349" max="14349" width="14.28515625" style="7" customWidth="1"/>
    <col min="14350" max="14350" width="25" style="7" customWidth="1"/>
    <col min="14351" max="14589" width="9.140625" style="7"/>
    <col min="14590" max="14590" width="6.140625" style="7" customWidth="1"/>
    <col min="14591" max="14598" width="9.140625" style="7"/>
    <col min="14599" max="14599" width="6.140625" style="7" customWidth="1"/>
    <col min="14600" max="14600" width="9.140625" style="7"/>
    <col min="14601" max="14601" width="31.7109375" style="7" bestFit="1" customWidth="1"/>
    <col min="14602" max="14602" width="21.7109375" style="7" customWidth="1"/>
    <col min="14603" max="14603" width="37.85546875" style="7" customWidth="1"/>
    <col min="14604" max="14604" width="9.140625" style="7"/>
    <col min="14605" max="14605" width="14.28515625" style="7" customWidth="1"/>
    <col min="14606" max="14606" width="25" style="7" customWidth="1"/>
    <col min="14607" max="14845" width="9.140625" style="7"/>
    <col min="14846" max="14846" width="6.140625" style="7" customWidth="1"/>
    <col min="14847" max="14854" width="9.140625" style="7"/>
    <col min="14855" max="14855" width="6.140625" style="7" customWidth="1"/>
    <col min="14856" max="14856" width="9.140625" style="7"/>
    <col min="14857" max="14857" width="31.7109375" style="7" bestFit="1" customWidth="1"/>
    <col min="14858" max="14858" width="21.7109375" style="7" customWidth="1"/>
    <col min="14859" max="14859" width="37.85546875" style="7" customWidth="1"/>
    <col min="14860" max="14860" width="9.140625" style="7"/>
    <col min="14861" max="14861" width="14.28515625" style="7" customWidth="1"/>
    <col min="14862" max="14862" width="25" style="7" customWidth="1"/>
    <col min="14863" max="15101" width="9.140625" style="7"/>
    <col min="15102" max="15102" width="6.140625" style="7" customWidth="1"/>
    <col min="15103" max="15110" width="9.140625" style="7"/>
    <col min="15111" max="15111" width="6.140625" style="7" customWidth="1"/>
    <col min="15112" max="15112" width="9.140625" style="7"/>
    <col min="15113" max="15113" width="31.7109375" style="7" bestFit="1" customWidth="1"/>
    <col min="15114" max="15114" width="21.7109375" style="7" customWidth="1"/>
    <col min="15115" max="15115" width="37.85546875" style="7" customWidth="1"/>
    <col min="15116" max="15116" width="9.140625" style="7"/>
    <col min="15117" max="15117" width="14.28515625" style="7" customWidth="1"/>
    <col min="15118" max="15118" width="25" style="7" customWidth="1"/>
    <col min="15119" max="15357" width="9.140625" style="7"/>
    <col min="15358" max="15358" width="6.140625" style="7" customWidth="1"/>
    <col min="15359" max="15366" width="9.140625" style="7"/>
    <col min="15367" max="15367" width="6.140625" style="7" customWidth="1"/>
    <col min="15368" max="15368" width="9.140625" style="7"/>
    <col min="15369" max="15369" width="31.7109375" style="7" bestFit="1" customWidth="1"/>
    <col min="15370" max="15370" width="21.7109375" style="7" customWidth="1"/>
    <col min="15371" max="15371" width="37.85546875" style="7" customWidth="1"/>
    <col min="15372" max="15372" width="9.140625" style="7"/>
    <col min="15373" max="15373" width="14.28515625" style="7" customWidth="1"/>
    <col min="15374" max="15374" width="25" style="7" customWidth="1"/>
    <col min="15375" max="15613" width="9.140625" style="7"/>
    <col min="15614" max="15614" width="6.140625" style="7" customWidth="1"/>
    <col min="15615" max="15622" width="9.140625" style="7"/>
    <col min="15623" max="15623" width="6.140625" style="7" customWidth="1"/>
    <col min="15624" max="15624" width="9.140625" style="7"/>
    <col min="15625" max="15625" width="31.7109375" style="7" bestFit="1" customWidth="1"/>
    <col min="15626" max="15626" width="21.7109375" style="7" customWidth="1"/>
    <col min="15627" max="15627" width="37.85546875" style="7" customWidth="1"/>
    <col min="15628" max="15628" width="9.140625" style="7"/>
    <col min="15629" max="15629" width="14.28515625" style="7" customWidth="1"/>
    <col min="15630" max="15630" width="25" style="7" customWidth="1"/>
    <col min="15631" max="15869" width="9.140625" style="7"/>
    <col min="15870" max="15870" width="6.140625" style="7" customWidth="1"/>
    <col min="15871" max="15878" width="9.140625" style="7"/>
    <col min="15879" max="15879" width="6.140625" style="7" customWidth="1"/>
    <col min="15880" max="15880" width="9.140625" style="7"/>
    <col min="15881" max="15881" width="31.7109375" style="7" bestFit="1" customWidth="1"/>
    <col min="15882" max="15882" width="21.7109375" style="7" customWidth="1"/>
    <col min="15883" max="15883" width="37.85546875" style="7" customWidth="1"/>
    <col min="15884" max="15884" width="9.140625" style="7"/>
    <col min="15885" max="15885" width="14.28515625" style="7" customWidth="1"/>
    <col min="15886" max="15886" width="25" style="7" customWidth="1"/>
    <col min="15887" max="16125" width="9.140625" style="7"/>
    <col min="16126" max="16126" width="6.140625" style="7" customWidth="1"/>
    <col min="16127" max="16134" width="9.140625" style="7"/>
    <col min="16135" max="16135" width="6.140625" style="7" customWidth="1"/>
    <col min="16136" max="16136" width="9.140625" style="7"/>
    <col min="16137" max="16137" width="31.7109375" style="7" bestFit="1" customWidth="1"/>
    <col min="16138" max="16138" width="21.7109375" style="7" customWidth="1"/>
    <col min="16139" max="16139" width="37.85546875" style="7" customWidth="1"/>
    <col min="16140" max="16140" width="9.140625" style="7"/>
    <col min="16141" max="16141" width="14.28515625" style="7" customWidth="1"/>
    <col min="16142" max="16142" width="25" style="7" customWidth="1"/>
    <col min="16143" max="16384" width="9.140625" style="7"/>
  </cols>
  <sheetData>
    <row r="1" spans="1:16" ht="112.5" customHeight="1" x14ac:dyDescent="0.25">
      <c r="A1" s="67" t="s">
        <v>0</v>
      </c>
      <c r="B1" s="68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69" t="s">
        <v>1</v>
      </c>
      <c r="I1" s="70" t="s">
        <v>2</v>
      </c>
      <c r="J1" s="70" t="s">
        <v>275</v>
      </c>
      <c r="K1" s="71" t="s">
        <v>3</v>
      </c>
      <c r="L1" s="71" t="s">
        <v>4</v>
      </c>
      <c r="M1" s="71" t="s">
        <v>36</v>
      </c>
      <c r="N1" s="71" t="s">
        <v>37</v>
      </c>
    </row>
    <row r="2" spans="1:16" ht="31.5" x14ac:dyDescent="0.25">
      <c r="A2" s="72">
        <v>1</v>
      </c>
      <c r="B2" s="73">
        <v>10</v>
      </c>
      <c r="C2" s="32">
        <v>10</v>
      </c>
      <c r="D2" s="32">
        <v>10</v>
      </c>
      <c r="E2" s="32">
        <v>4.7</v>
      </c>
      <c r="F2" s="32">
        <v>9.75</v>
      </c>
      <c r="G2" s="32">
        <v>8.5</v>
      </c>
      <c r="H2" s="32">
        <v>10</v>
      </c>
      <c r="I2" s="44">
        <f t="shared" ref="I2:I36" si="0">SUM(B2:H2)</f>
        <v>62.95</v>
      </c>
      <c r="J2" s="44" t="s">
        <v>278</v>
      </c>
      <c r="K2" s="45" t="s">
        <v>22</v>
      </c>
      <c r="L2" s="47" t="s">
        <v>7</v>
      </c>
      <c r="M2" s="47" t="s">
        <v>92</v>
      </c>
      <c r="N2" s="47" t="s">
        <v>104</v>
      </c>
      <c r="O2" s="8"/>
      <c r="P2" s="8"/>
    </row>
    <row r="3" spans="1:16" ht="31.5" x14ac:dyDescent="0.25">
      <c r="A3" s="72">
        <v>2</v>
      </c>
      <c r="B3" s="73">
        <v>10</v>
      </c>
      <c r="C3" s="32">
        <v>10</v>
      </c>
      <c r="D3" s="32">
        <v>9.75</v>
      </c>
      <c r="E3" s="32">
        <v>6.5</v>
      </c>
      <c r="F3" s="32">
        <v>9.5</v>
      </c>
      <c r="G3" s="32">
        <v>1</v>
      </c>
      <c r="H3" s="32">
        <v>10</v>
      </c>
      <c r="I3" s="44">
        <f t="shared" si="0"/>
        <v>56.75</v>
      </c>
      <c r="J3" s="44" t="s">
        <v>278</v>
      </c>
      <c r="K3" s="45" t="s">
        <v>30</v>
      </c>
      <c r="L3" s="16" t="s">
        <v>161</v>
      </c>
      <c r="M3" s="45" t="s">
        <v>5</v>
      </c>
      <c r="N3" s="47" t="s">
        <v>104</v>
      </c>
      <c r="O3" s="8"/>
      <c r="P3" s="8"/>
    </row>
    <row r="4" spans="1:16" ht="31.5" x14ac:dyDescent="0.25">
      <c r="A4" s="72">
        <v>3</v>
      </c>
      <c r="B4" s="73">
        <v>10</v>
      </c>
      <c r="C4" s="32">
        <v>10</v>
      </c>
      <c r="D4" s="32">
        <v>7.75</v>
      </c>
      <c r="E4" s="32">
        <v>9.6999999999999993</v>
      </c>
      <c r="F4" s="32">
        <v>2.5</v>
      </c>
      <c r="G4" s="32">
        <v>2</v>
      </c>
      <c r="H4" s="32">
        <v>10</v>
      </c>
      <c r="I4" s="44">
        <f t="shared" si="0"/>
        <v>51.95</v>
      </c>
      <c r="J4" s="44" t="s">
        <v>278</v>
      </c>
      <c r="K4" s="45" t="s">
        <v>20</v>
      </c>
      <c r="L4" s="47" t="s">
        <v>7</v>
      </c>
      <c r="M4" s="47" t="s">
        <v>92</v>
      </c>
      <c r="N4" s="47" t="s">
        <v>104</v>
      </c>
      <c r="O4" s="8"/>
      <c r="P4" s="8"/>
    </row>
    <row r="5" spans="1:16" ht="31.5" x14ac:dyDescent="0.25">
      <c r="A5" s="72">
        <v>4</v>
      </c>
      <c r="B5" s="73">
        <v>10</v>
      </c>
      <c r="C5" s="32">
        <v>8.5</v>
      </c>
      <c r="D5" s="32">
        <v>9.25</v>
      </c>
      <c r="E5" s="32">
        <v>4.75</v>
      </c>
      <c r="F5" s="32">
        <v>3.75</v>
      </c>
      <c r="G5" s="32">
        <v>0</v>
      </c>
      <c r="H5" s="32">
        <v>10</v>
      </c>
      <c r="I5" s="44">
        <f t="shared" si="0"/>
        <v>46.25</v>
      </c>
      <c r="J5" s="44" t="s">
        <v>279</v>
      </c>
      <c r="K5" s="45" t="s">
        <v>27</v>
      </c>
      <c r="L5" s="15" t="s">
        <v>285</v>
      </c>
      <c r="M5" s="14" t="s">
        <v>123</v>
      </c>
      <c r="N5" s="16"/>
      <c r="O5" s="8"/>
      <c r="P5" s="8"/>
    </row>
    <row r="6" spans="1:16" ht="47.25" x14ac:dyDescent="0.25">
      <c r="A6" s="72">
        <v>5</v>
      </c>
      <c r="B6" s="73">
        <v>10</v>
      </c>
      <c r="C6" s="32">
        <v>10</v>
      </c>
      <c r="D6" s="32">
        <v>10</v>
      </c>
      <c r="E6" s="32">
        <v>1.55</v>
      </c>
      <c r="F6" s="32">
        <v>1.25</v>
      </c>
      <c r="G6" s="32">
        <v>0.5</v>
      </c>
      <c r="H6" s="32">
        <v>7.5</v>
      </c>
      <c r="I6" s="44">
        <f t="shared" si="0"/>
        <v>40.799999999999997</v>
      </c>
      <c r="J6" s="44" t="s">
        <v>279</v>
      </c>
      <c r="K6" s="45" t="s">
        <v>31</v>
      </c>
      <c r="L6" s="47" t="s">
        <v>264</v>
      </c>
      <c r="M6" s="47" t="s">
        <v>24</v>
      </c>
      <c r="N6" s="47" t="s">
        <v>104</v>
      </c>
      <c r="O6" s="8"/>
      <c r="P6" s="8"/>
    </row>
    <row r="7" spans="1:16" ht="30" x14ac:dyDescent="0.25">
      <c r="A7" s="72">
        <v>6</v>
      </c>
      <c r="B7" s="73">
        <v>10</v>
      </c>
      <c r="C7" s="32">
        <v>9.5</v>
      </c>
      <c r="D7" s="32">
        <v>7</v>
      </c>
      <c r="E7" s="32">
        <v>4</v>
      </c>
      <c r="F7" s="32">
        <v>0</v>
      </c>
      <c r="G7" s="32">
        <v>1</v>
      </c>
      <c r="H7" s="32">
        <v>9.5</v>
      </c>
      <c r="I7" s="44">
        <f t="shared" si="0"/>
        <v>41</v>
      </c>
      <c r="J7" s="44" t="s">
        <v>279</v>
      </c>
      <c r="K7" s="45" t="s">
        <v>294</v>
      </c>
      <c r="L7" s="15" t="s">
        <v>285</v>
      </c>
      <c r="M7" s="14" t="s">
        <v>123</v>
      </c>
      <c r="N7" s="16"/>
      <c r="O7" s="8"/>
      <c r="P7" s="8"/>
    </row>
    <row r="8" spans="1:16" ht="47.25" x14ac:dyDescent="0.25">
      <c r="A8" s="72">
        <v>7</v>
      </c>
      <c r="B8" s="73">
        <v>10</v>
      </c>
      <c r="C8" s="32">
        <v>10</v>
      </c>
      <c r="D8" s="32">
        <v>7.5</v>
      </c>
      <c r="E8" s="32">
        <v>5.4</v>
      </c>
      <c r="F8" s="32">
        <v>0.75</v>
      </c>
      <c r="G8" s="32">
        <v>0</v>
      </c>
      <c r="H8" s="32">
        <v>6</v>
      </c>
      <c r="I8" s="44">
        <f t="shared" si="0"/>
        <v>39.65</v>
      </c>
      <c r="J8" s="44" t="s">
        <v>279</v>
      </c>
      <c r="K8" s="45" t="s">
        <v>235</v>
      </c>
      <c r="L8" s="47" t="s">
        <v>256</v>
      </c>
      <c r="M8" s="47" t="s">
        <v>92</v>
      </c>
      <c r="N8" s="47" t="s">
        <v>104</v>
      </c>
      <c r="O8" s="8"/>
      <c r="P8" s="8"/>
    </row>
    <row r="9" spans="1:16" ht="31.5" x14ac:dyDescent="0.25">
      <c r="A9" s="72">
        <v>8</v>
      </c>
      <c r="B9" s="73">
        <v>10</v>
      </c>
      <c r="C9" s="32">
        <v>7.5</v>
      </c>
      <c r="D9" s="32">
        <v>6</v>
      </c>
      <c r="E9" s="32">
        <v>4.5</v>
      </c>
      <c r="F9" s="32">
        <v>2</v>
      </c>
      <c r="G9" s="32">
        <v>1</v>
      </c>
      <c r="H9" s="32">
        <v>8.5</v>
      </c>
      <c r="I9" s="44">
        <f t="shared" si="0"/>
        <v>39.5</v>
      </c>
      <c r="J9" s="44" t="s">
        <v>279</v>
      </c>
      <c r="K9" s="45" t="s">
        <v>237</v>
      </c>
      <c r="L9" s="47" t="s">
        <v>18</v>
      </c>
      <c r="M9" s="47" t="s">
        <v>92</v>
      </c>
      <c r="N9" s="47" t="s">
        <v>104</v>
      </c>
      <c r="O9" s="8"/>
      <c r="P9" s="8"/>
    </row>
    <row r="10" spans="1:16" ht="47.25" x14ac:dyDescent="0.25">
      <c r="A10" s="72">
        <v>9</v>
      </c>
      <c r="B10" s="73">
        <v>10</v>
      </c>
      <c r="C10" s="32">
        <v>9.5</v>
      </c>
      <c r="D10" s="32">
        <v>6.5</v>
      </c>
      <c r="E10" s="32">
        <v>3.1</v>
      </c>
      <c r="F10" s="32">
        <v>1</v>
      </c>
      <c r="G10" s="32">
        <v>0</v>
      </c>
      <c r="H10" s="32">
        <v>9</v>
      </c>
      <c r="I10" s="44">
        <f t="shared" si="0"/>
        <v>39.1</v>
      </c>
      <c r="J10" s="44" t="s">
        <v>279</v>
      </c>
      <c r="K10" s="45" t="s">
        <v>244</v>
      </c>
      <c r="L10" s="47" t="s">
        <v>26</v>
      </c>
      <c r="M10" s="47" t="s">
        <v>92</v>
      </c>
      <c r="N10" s="47" t="s">
        <v>104</v>
      </c>
      <c r="O10" s="8"/>
      <c r="P10" s="8"/>
    </row>
    <row r="11" spans="1:16" ht="47.25" x14ac:dyDescent="0.25">
      <c r="A11" s="72">
        <v>10</v>
      </c>
      <c r="B11" s="73">
        <v>9</v>
      </c>
      <c r="C11" s="32">
        <v>8.5</v>
      </c>
      <c r="D11" s="32">
        <v>5.75</v>
      </c>
      <c r="E11" s="32">
        <v>4.25</v>
      </c>
      <c r="F11" s="32">
        <v>0</v>
      </c>
      <c r="G11" s="32">
        <v>0.5</v>
      </c>
      <c r="H11" s="32">
        <v>9.5</v>
      </c>
      <c r="I11" s="44">
        <f t="shared" si="0"/>
        <v>37.5</v>
      </c>
      <c r="J11" s="44" t="s">
        <v>280</v>
      </c>
      <c r="K11" s="45" t="s">
        <v>245</v>
      </c>
      <c r="L11" s="47" t="s">
        <v>162</v>
      </c>
      <c r="M11" s="47" t="s">
        <v>9</v>
      </c>
      <c r="N11" s="47" t="s">
        <v>104</v>
      </c>
      <c r="O11" s="8"/>
      <c r="P11" s="8"/>
    </row>
    <row r="12" spans="1:16" ht="31.5" x14ac:dyDescent="0.25">
      <c r="A12" s="72">
        <v>11</v>
      </c>
      <c r="B12" s="73">
        <v>9</v>
      </c>
      <c r="C12" s="32">
        <v>8.5</v>
      </c>
      <c r="D12" s="32">
        <v>5</v>
      </c>
      <c r="E12" s="32">
        <v>3</v>
      </c>
      <c r="F12" s="32">
        <v>0.75</v>
      </c>
      <c r="G12" s="32">
        <v>0</v>
      </c>
      <c r="H12" s="32">
        <v>10</v>
      </c>
      <c r="I12" s="44">
        <f t="shared" si="0"/>
        <v>36.25</v>
      </c>
      <c r="J12" s="44" t="s">
        <v>280</v>
      </c>
      <c r="K12" s="45" t="s">
        <v>249</v>
      </c>
      <c r="L12" s="47" t="s">
        <v>262</v>
      </c>
      <c r="M12" s="47" t="s">
        <v>21</v>
      </c>
      <c r="N12" s="47" t="s">
        <v>104</v>
      </c>
      <c r="O12" s="8"/>
      <c r="P12" s="8"/>
    </row>
    <row r="13" spans="1:16" ht="31.5" x14ac:dyDescent="0.25">
      <c r="A13" s="72">
        <v>12</v>
      </c>
      <c r="B13" s="73">
        <v>10</v>
      </c>
      <c r="C13" s="32">
        <v>9.5</v>
      </c>
      <c r="D13" s="32">
        <v>2.8</v>
      </c>
      <c r="E13" s="32">
        <v>3.5</v>
      </c>
      <c r="F13" s="32">
        <v>0.5</v>
      </c>
      <c r="G13" s="32">
        <v>0</v>
      </c>
      <c r="H13" s="32">
        <v>9.5</v>
      </c>
      <c r="I13" s="44">
        <f t="shared" si="0"/>
        <v>35.799999999999997</v>
      </c>
      <c r="J13" s="44" t="s">
        <v>280</v>
      </c>
      <c r="K13" s="45" t="s">
        <v>251</v>
      </c>
      <c r="L13" s="16" t="s">
        <v>165</v>
      </c>
      <c r="M13" s="47" t="s">
        <v>10</v>
      </c>
      <c r="N13" s="47" t="s">
        <v>104</v>
      </c>
      <c r="O13" s="8"/>
      <c r="P13" s="8"/>
    </row>
    <row r="14" spans="1:16" ht="47.25" x14ac:dyDescent="0.25">
      <c r="A14" s="72">
        <v>13</v>
      </c>
      <c r="B14" s="73">
        <v>10</v>
      </c>
      <c r="C14" s="32">
        <v>7</v>
      </c>
      <c r="D14" s="32">
        <v>4</v>
      </c>
      <c r="E14" s="32">
        <v>3.8</v>
      </c>
      <c r="F14" s="32">
        <v>0</v>
      </c>
      <c r="G14" s="32">
        <v>0</v>
      </c>
      <c r="H14" s="32">
        <v>10</v>
      </c>
      <c r="I14" s="44">
        <f t="shared" si="0"/>
        <v>34.799999999999997</v>
      </c>
      <c r="J14" s="44" t="s">
        <v>280</v>
      </c>
      <c r="K14" s="45" t="s">
        <v>236</v>
      </c>
      <c r="L14" s="47" t="s">
        <v>257</v>
      </c>
      <c r="M14" s="47" t="s">
        <v>6</v>
      </c>
      <c r="N14" s="47" t="s">
        <v>104</v>
      </c>
      <c r="O14" s="8"/>
      <c r="P14" s="8"/>
    </row>
    <row r="15" spans="1:16" ht="47.25" x14ac:dyDescent="0.25">
      <c r="A15" s="72">
        <v>14</v>
      </c>
      <c r="B15" s="73">
        <v>10</v>
      </c>
      <c r="C15" s="32">
        <v>7.5</v>
      </c>
      <c r="D15" s="32">
        <v>5.25</v>
      </c>
      <c r="E15" s="32">
        <v>4.1500000000000004</v>
      </c>
      <c r="F15" s="32">
        <v>0</v>
      </c>
      <c r="G15" s="32">
        <v>0</v>
      </c>
      <c r="H15" s="32">
        <v>7.5</v>
      </c>
      <c r="I15" s="44">
        <f t="shared" si="0"/>
        <v>34.4</v>
      </c>
      <c r="J15" s="44" t="s">
        <v>280</v>
      </c>
      <c r="K15" s="45" t="s">
        <v>19</v>
      </c>
      <c r="L15" s="47" t="s">
        <v>270</v>
      </c>
      <c r="M15" s="16" t="s">
        <v>274</v>
      </c>
      <c r="N15" s="16" t="s">
        <v>253</v>
      </c>
      <c r="O15" s="8"/>
      <c r="P15" s="8"/>
    </row>
    <row r="16" spans="1:16" ht="31.5" x14ac:dyDescent="0.25">
      <c r="A16" s="72">
        <v>15</v>
      </c>
      <c r="B16" s="73">
        <v>10</v>
      </c>
      <c r="C16" s="32">
        <v>10</v>
      </c>
      <c r="D16" s="32">
        <v>9.75</v>
      </c>
      <c r="E16" s="32">
        <v>4.4000000000000004</v>
      </c>
      <c r="F16" s="32">
        <v>0</v>
      </c>
      <c r="G16" s="32">
        <v>0</v>
      </c>
      <c r="H16" s="32">
        <v>0</v>
      </c>
      <c r="I16" s="44">
        <f t="shared" si="0"/>
        <v>34.15</v>
      </c>
      <c r="J16" s="44" t="s">
        <v>280</v>
      </c>
      <c r="K16" s="45" t="s">
        <v>17</v>
      </c>
      <c r="L16" s="47" t="s">
        <v>18</v>
      </c>
      <c r="M16" s="47" t="s">
        <v>92</v>
      </c>
      <c r="N16" s="47" t="s">
        <v>104</v>
      </c>
      <c r="O16" s="8"/>
      <c r="P16" s="8"/>
    </row>
    <row r="17" spans="1:16" ht="31.5" x14ac:dyDescent="0.25">
      <c r="A17" s="72">
        <v>16</v>
      </c>
      <c r="B17" s="73">
        <v>9.5</v>
      </c>
      <c r="C17" s="32">
        <v>10</v>
      </c>
      <c r="D17" s="32">
        <v>5.75</v>
      </c>
      <c r="E17" s="32">
        <v>0</v>
      </c>
      <c r="F17" s="32">
        <v>0</v>
      </c>
      <c r="G17" s="32">
        <v>1</v>
      </c>
      <c r="H17" s="32">
        <v>7.5</v>
      </c>
      <c r="I17" s="44">
        <f t="shared" si="0"/>
        <v>33.75</v>
      </c>
      <c r="J17" s="44" t="s">
        <v>280</v>
      </c>
      <c r="K17" s="45" t="s">
        <v>29</v>
      </c>
      <c r="L17" s="47" t="s">
        <v>111</v>
      </c>
      <c r="M17" s="47" t="s">
        <v>6</v>
      </c>
      <c r="N17" s="47" t="s">
        <v>104</v>
      </c>
      <c r="O17" s="8"/>
      <c r="P17" s="8"/>
    </row>
    <row r="18" spans="1:16" ht="31.5" x14ac:dyDescent="0.25">
      <c r="A18" s="72">
        <v>17</v>
      </c>
      <c r="B18" s="73">
        <v>10</v>
      </c>
      <c r="C18" s="32">
        <v>10</v>
      </c>
      <c r="D18" s="32">
        <v>1</v>
      </c>
      <c r="E18" s="32">
        <v>4.45</v>
      </c>
      <c r="F18" s="32">
        <v>0.75</v>
      </c>
      <c r="G18" s="32">
        <v>1</v>
      </c>
      <c r="H18" s="32">
        <v>6.5</v>
      </c>
      <c r="I18" s="44">
        <f t="shared" si="0"/>
        <v>33.700000000000003</v>
      </c>
      <c r="J18" s="44" t="s">
        <v>280</v>
      </c>
      <c r="K18" s="45" t="s">
        <v>239</v>
      </c>
      <c r="L18" s="16" t="s">
        <v>11</v>
      </c>
      <c r="M18" s="47" t="s">
        <v>10</v>
      </c>
      <c r="N18" s="47" t="s">
        <v>104</v>
      </c>
      <c r="O18" s="8"/>
      <c r="P18" s="8"/>
    </row>
    <row r="19" spans="1:16" ht="31.5" x14ac:dyDescent="0.25">
      <c r="A19" s="72">
        <v>18</v>
      </c>
      <c r="B19" s="73">
        <v>3</v>
      </c>
      <c r="C19" s="32">
        <v>8.5</v>
      </c>
      <c r="D19" s="32">
        <v>7.75</v>
      </c>
      <c r="E19" s="32">
        <v>4.0999999999999996</v>
      </c>
      <c r="F19" s="32">
        <v>1</v>
      </c>
      <c r="G19" s="32">
        <v>1</v>
      </c>
      <c r="H19" s="32">
        <v>7</v>
      </c>
      <c r="I19" s="44">
        <f t="shared" si="0"/>
        <v>32.35</v>
      </c>
      <c r="J19" s="44" t="s">
        <v>280</v>
      </c>
      <c r="K19" s="45" t="s">
        <v>242</v>
      </c>
      <c r="L19" s="47" t="s">
        <v>25</v>
      </c>
      <c r="M19" s="47" t="s">
        <v>24</v>
      </c>
      <c r="N19" s="47" t="s">
        <v>104</v>
      </c>
      <c r="O19" s="8"/>
      <c r="P19" s="8"/>
    </row>
    <row r="20" spans="1:16" ht="31.5" x14ac:dyDescent="0.25">
      <c r="A20" s="72">
        <v>19</v>
      </c>
      <c r="B20" s="73">
        <v>9</v>
      </c>
      <c r="C20" s="32">
        <v>8.25</v>
      </c>
      <c r="D20" s="32">
        <v>2.25</v>
      </c>
      <c r="E20" s="32">
        <v>3.9</v>
      </c>
      <c r="F20" s="32">
        <v>0</v>
      </c>
      <c r="G20" s="32">
        <v>0</v>
      </c>
      <c r="H20" s="32">
        <v>8</v>
      </c>
      <c r="I20" s="44">
        <f t="shared" si="0"/>
        <v>31.4</v>
      </c>
      <c r="J20" s="44"/>
      <c r="K20" s="45" t="s">
        <v>234</v>
      </c>
      <c r="L20" s="16" t="s">
        <v>112</v>
      </c>
      <c r="M20" s="47" t="s">
        <v>273</v>
      </c>
      <c r="N20" s="47" t="s">
        <v>104</v>
      </c>
      <c r="O20" s="8"/>
      <c r="P20" s="8"/>
    </row>
    <row r="21" spans="1:16" ht="47.25" x14ac:dyDescent="0.25">
      <c r="A21" s="72">
        <v>20</v>
      </c>
      <c r="B21" s="73">
        <v>9</v>
      </c>
      <c r="C21" s="32">
        <v>8.5</v>
      </c>
      <c r="D21" s="32">
        <v>6.75</v>
      </c>
      <c r="E21" s="32">
        <v>0</v>
      </c>
      <c r="F21" s="32">
        <v>0</v>
      </c>
      <c r="G21" s="32">
        <v>0</v>
      </c>
      <c r="H21" s="32">
        <v>7</v>
      </c>
      <c r="I21" s="44">
        <f t="shared" si="0"/>
        <v>31.25</v>
      </c>
      <c r="J21" s="44"/>
      <c r="K21" s="45" t="s">
        <v>28</v>
      </c>
      <c r="L21" s="47" t="s">
        <v>261</v>
      </c>
      <c r="M21" s="47" t="s">
        <v>13</v>
      </c>
      <c r="N21" s="47" t="s">
        <v>266</v>
      </c>
      <c r="O21" s="8"/>
      <c r="P21" s="8"/>
    </row>
    <row r="22" spans="1:16" ht="47.25" x14ac:dyDescent="0.25">
      <c r="A22" s="72">
        <v>21</v>
      </c>
      <c r="B22" s="73">
        <v>8.5</v>
      </c>
      <c r="C22" s="32">
        <v>9.5</v>
      </c>
      <c r="D22" s="32">
        <v>9.75</v>
      </c>
      <c r="E22" s="32">
        <v>0.6</v>
      </c>
      <c r="F22" s="32">
        <v>0</v>
      </c>
      <c r="G22" s="32">
        <v>0</v>
      </c>
      <c r="H22" s="32">
        <v>2.5</v>
      </c>
      <c r="I22" s="44">
        <f t="shared" si="0"/>
        <v>30.85</v>
      </c>
      <c r="J22" s="44"/>
      <c r="K22" s="45" t="s">
        <v>246</v>
      </c>
      <c r="L22" s="16" t="s">
        <v>226</v>
      </c>
      <c r="M22" s="16" t="s">
        <v>228</v>
      </c>
      <c r="N22" s="47" t="s">
        <v>229</v>
      </c>
      <c r="O22" s="8"/>
      <c r="P22" s="8"/>
    </row>
    <row r="23" spans="1:16" ht="30" x14ac:dyDescent="0.25">
      <c r="A23" s="72">
        <v>22</v>
      </c>
      <c r="B23" s="73">
        <v>10</v>
      </c>
      <c r="C23" s="32">
        <v>8.5</v>
      </c>
      <c r="D23" s="32">
        <v>2.2999999999999998</v>
      </c>
      <c r="E23" s="32">
        <v>3</v>
      </c>
      <c r="F23" s="32">
        <v>0</v>
      </c>
      <c r="G23" s="32">
        <v>0.5</v>
      </c>
      <c r="H23" s="32">
        <v>3.5</v>
      </c>
      <c r="I23" s="44">
        <f t="shared" si="0"/>
        <v>27.8</v>
      </c>
      <c r="J23" s="44"/>
      <c r="K23" s="45" t="s">
        <v>23</v>
      </c>
      <c r="L23" s="15" t="s">
        <v>285</v>
      </c>
      <c r="M23" s="14" t="s">
        <v>123</v>
      </c>
      <c r="N23" s="16"/>
      <c r="O23" s="8"/>
      <c r="P23" s="8"/>
    </row>
    <row r="24" spans="1:16" ht="31.5" x14ac:dyDescent="0.25">
      <c r="A24" s="72">
        <v>23</v>
      </c>
      <c r="B24" s="73">
        <v>10</v>
      </c>
      <c r="C24" s="32">
        <v>7.5</v>
      </c>
      <c r="D24" s="32">
        <v>1</v>
      </c>
      <c r="E24" s="32">
        <v>0.75</v>
      </c>
      <c r="F24" s="32">
        <v>0</v>
      </c>
      <c r="G24" s="32">
        <v>0</v>
      </c>
      <c r="H24" s="32">
        <v>6</v>
      </c>
      <c r="I24" s="44">
        <f t="shared" si="0"/>
        <v>25.25</v>
      </c>
      <c r="J24" s="44"/>
      <c r="K24" s="45" t="s">
        <v>231</v>
      </c>
      <c r="L24" s="47" t="s">
        <v>254</v>
      </c>
      <c r="M24" s="16" t="s">
        <v>118</v>
      </c>
      <c r="N24" s="47" t="s">
        <v>120</v>
      </c>
      <c r="O24" s="8"/>
      <c r="P24" s="8"/>
    </row>
    <row r="25" spans="1:16" ht="31.5" x14ac:dyDescent="0.25">
      <c r="A25" s="72">
        <v>24</v>
      </c>
      <c r="B25" s="73">
        <v>10</v>
      </c>
      <c r="C25" s="32">
        <v>6</v>
      </c>
      <c r="D25" s="32">
        <v>7.25</v>
      </c>
      <c r="E25" s="32">
        <v>1.75</v>
      </c>
      <c r="F25" s="32">
        <v>0</v>
      </c>
      <c r="G25" s="32">
        <v>0</v>
      </c>
      <c r="H25" s="32">
        <v>0</v>
      </c>
      <c r="I25" s="44">
        <f t="shared" si="0"/>
        <v>25</v>
      </c>
      <c r="J25" s="44"/>
      <c r="K25" s="45" t="s">
        <v>241</v>
      </c>
      <c r="L25" s="16" t="s">
        <v>88</v>
      </c>
      <c r="M25" s="47" t="s">
        <v>273</v>
      </c>
      <c r="N25" s="47" t="s">
        <v>104</v>
      </c>
      <c r="O25" s="8"/>
      <c r="P25" s="8"/>
    </row>
    <row r="26" spans="1:16" ht="47.25" x14ac:dyDescent="0.25">
      <c r="A26" s="72">
        <v>25</v>
      </c>
      <c r="B26" s="73">
        <v>10</v>
      </c>
      <c r="C26" s="32">
        <v>2.5</v>
      </c>
      <c r="D26" s="32">
        <v>0</v>
      </c>
      <c r="E26" s="32">
        <v>3.25</v>
      </c>
      <c r="F26" s="32">
        <v>0</v>
      </c>
      <c r="G26" s="32">
        <v>0</v>
      </c>
      <c r="H26" s="32">
        <v>9</v>
      </c>
      <c r="I26" s="44">
        <f t="shared" si="0"/>
        <v>24.75</v>
      </c>
      <c r="J26" s="44"/>
      <c r="K26" s="45" t="s">
        <v>232</v>
      </c>
      <c r="L26" s="47" t="s">
        <v>255</v>
      </c>
      <c r="M26" s="47" t="s">
        <v>12</v>
      </c>
      <c r="N26" s="47" t="s">
        <v>85</v>
      </c>
      <c r="O26" s="8"/>
      <c r="P26" s="8"/>
    </row>
    <row r="27" spans="1:16" ht="31.5" x14ac:dyDescent="0.25">
      <c r="A27" s="72">
        <v>26</v>
      </c>
      <c r="B27" s="73">
        <v>10</v>
      </c>
      <c r="C27" s="32">
        <v>9</v>
      </c>
      <c r="D27" s="32">
        <v>3.1</v>
      </c>
      <c r="E27" s="32">
        <v>0</v>
      </c>
      <c r="F27" s="32">
        <v>0</v>
      </c>
      <c r="G27" s="32">
        <v>0</v>
      </c>
      <c r="H27" s="32">
        <v>1.5</v>
      </c>
      <c r="I27" s="44">
        <f t="shared" si="0"/>
        <v>23.6</v>
      </c>
      <c r="J27" s="44"/>
      <c r="K27" s="45" t="s">
        <v>247</v>
      </c>
      <c r="L27" s="47" t="s">
        <v>170</v>
      </c>
      <c r="M27" s="47" t="s">
        <v>15</v>
      </c>
      <c r="N27" s="47" t="s">
        <v>104</v>
      </c>
      <c r="O27" s="8"/>
      <c r="P27" s="8"/>
    </row>
    <row r="28" spans="1:16" ht="47.25" x14ac:dyDescent="0.25">
      <c r="A28" s="72">
        <v>27</v>
      </c>
      <c r="B28" s="73">
        <v>10</v>
      </c>
      <c r="C28" s="32">
        <v>7</v>
      </c>
      <c r="D28" s="32">
        <v>1</v>
      </c>
      <c r="E28" s="32">
        <v>1.75</v>
      </c>
      <c r="F28" s="32">
        <v>0</v>
      </c>
      <c r="G28" s="32">
        <v>0</v>
      </c>
      <c r="H28" s="32">
        <v>0</v>
      </c>
      <c r="I28" s="44">
        <f t="shared" si="0"/>
        <v>19.75</v>
      </c>
      <c r="J28" s="44"/>
      <c r="K28" s="45" t="s">
        <v>233</v>
      </c>
      <c r="L28" s="47" t="s">
        <v>33</v>
      </c>
      <c r="M28" s="47" t="s">
        <v>15</v>
      </c>
      <c r="N28" s="47" t="s">
        <v>104</v>
      </c>
      <c r="O28" s="8"/>
      <c r="P28" s="8"/>
    </row>
    <row r="29" spans="1:16" ht="63" x14ac:dyDescent="0.25">
      <c r="A29" s="72">
        <v>28</v>
      </c>
      <c r="B29" s="73">
        <v>8.5</v>
      </c>
      <c r="C29" s="32">
        <v>7.5</v>
      </c>
      <c r="D29" s="32">
        <v>1</v>
      </c>
      <c r="E29" s="32">
        <v>2.5</v>
      </c>
      <c r="F29" s="32">
        <v>0</v>
      </c>
      <c r="G29" s="32">
        <v>0</v>
      </c>
      <c r="H29" s="32">
        <v>0</v>
      </c>
      <c r="I29" s="44">
        <f t="shared" si="0"/>
        <v>19.5</v>
      </c>
      <c r="J29" s="44"/>
      <c r="K29" s="45" t="s">
        <v>243</v>
      </c>
      <c r="L29" s="16" t="s">
        <v>260</v>
      </c>
      <c r="M29" s="45" t="s">
        <v>5</v>
      </c>
      <c r="N29" s="47" t="s">
        <v>104</v>
      </c>
      <c r="O29" s="8"/>
      <c r="P29" s="8"/>
    </row>
    <row r="30" spans="1:16" ht="47.25" x14ac:dyDescent="0.25">
      <c r="A30" s="72">
        <v>29</v>
      </c>
      <c r="B30" s="73">
        <v>10</v>
      </c>
      <c r="C30" s="32">
        <v>8</v>
      </c>
      <c r="D30" s="32">
        <v>0</v>
      </c>
      <c r="E30" s="32">
        <v>0</v>
      </c>
      <c r="F30" s="32">
        <v>0</v>
      </c>
      <c r="G30" s="32">
        <v>0.5</v>
      </c>
      <c r="H30" s="32">
        <v>0</v>
      </c>
      <c r="I30" s="44">
        <f t="shared" si="0"/>
        <v>18.5</v>
      </c>
      <c r="J30" s="44"/>
      <c r="K30" s="45" t="s">
        <v>250</v>
      </c>
      <c r="L30" s="47" t="s">
        <v>263</v>
      </c>
      <c r="M30" s="16" t="s">
        <v>118</v>
      </c>
      <c r="N30" s="47" t="s">
        <v>267</v>
      </c>
      <c r="O30" s="8"/>
      <c r="P30" s="8"/>
    </row>
    <row r="31" spans="1:16" ht="31.5" x14ac:dyDescent="0.25">
      <c r="A31" s="72">
        <v>30</v>
      </c>
      <c r="B31" s="73">
        <v>2</v>
      </c>
      <c r="C31" s="32">
        <v>7.5</v>
      </c>
      <c r="D31" s="32">
        <v>1.3</v>
      </c>
      <c r="E31" s="32">
        <v>0.25</v>
      </c>
      <c r="F31" s="32">
        <v>0</v>
      </c>
      <c r="G31" s="32">
        <v>0</v>
      </c>
      <c r="H31" s="32">
        <v>5</v>
      </c>
      <c r="I31" s="44">
        <f t="shared" si="0"/>
        <v>16.05</v>
      </c>
      <c r="J31" s="44"/>
      <c r="K31" s="45" t="s">
        <v>252</v>
      </c>
      <c r="L31" s="16" t="s">
        <v>265</v>
      </c>
      <c r="M31" s="16" t="s">
        <v>14</v>
      </c>
      <c r="N31" s="16" t="s">
        <v>268</v>
      </c>
      <c r="O31" s="8"/>
      <c r="P31" s="8"/>
    </row>
    <row r="32" spans="1:16" ht="31.5" x14ac:dyDescent="0.25">
      <c r="A32" s="72">
        <v>31</v>
      </c>
      <c r="B32" s="73">
        <v>8</v>
      </c>
      <c r="C32" s="32">
        <v>2.5</v>
      </c>
      <c r="D32" s="32">
        <v>0</v>
      </c>
      <c r="E32" s="32">
        <v>0.75</v>
      </c>
      <c r="F32" s="32">
        <v>0</v>
      </c>
      <c r="G32" s="32">
        <v>0.5</v>
      </c>
      <c r="H32" s="32">
        <v>2</v>
      </c>
      <c r="I32" s="44">
        <f t="shared" si="0"/>
        <v>13.75</v>
      </c>
      <c r="J32" s="44"/>
      <c r="K32" s="45" t="s">
        <v>240</v>
      </c>
      <c r="L32" s="16" t="s">
        <v>259</v>
      </c>
      <c r="M32" s="16" t="s">
        <v>93</v>
      </c>
      <c r="N32" s="16" t="s">
        <v>94</v>
      </c>
      <c r="O32" s="8"/>
      <c r="P32" s="8"/>
    </row>
    <row r="33" spans="1:16" ht="31.5" x14ac:dyDescent="0.25">
      <c r="A33" s="72">
        <v>32</v>
      </c>
      <c r="B33" s="73">
        <v>3.5</v>
      </c>
      <c r="C33" s="32">
        <v>5.5</v>
      </c>
      <c r="D33" s="32">
        <v>1</v>
      </c>
      <c r="E33" s="32">
        <v>0</v>
      </c>
      <c r="F33" s="32">
        <v>0</v>
      </c>
      <c r="G33" s="32">
        <v>0</v>
      </c>
      <c r="H33" s="32">
        <v>2.5</v>
      </c>
      <c r="I33" s="44">
        <f t="shared" si="0"/>
        <v>12.5</v>
      </c>
      <c r="J33" s="44"/>
      <c r="K33" s="45" t="s">
        <v>238</v>
      </c>
      <c r="L33" s="16" t="s">
        <v>258</v>
      </c>
      <c r="M33" s="16" t="s">
        <v>93</v>
      </c>
      <c r="N33" s="16" t="s">
        <v>94</v>
      </c>
      <c r="O33" s="8"/>
      <c r="P33" s="8"/>
    </row>
    <row r="34" spans="1:16" ht="63" x14ac:dyDescent="0.25">
      <c r="A34" s="72">
        <v>33</v>
      </c>
      <c r="B34" s="73">
        <v>3.5</v>
      </c>
      <c r="C34" s="32">
        <v>0</v>
      </c>
      <c r="D34" s="32">
        <v>2.2000000000000002</v>
      </c>
      <c r="E34" s="32">
        <v>0.9</v>
      </c>
      <c r="F34" s="32">
        <v>0</v>
      </c>
      <c r="G34" s="32">
        <v>0</v>
      </c>
      <c r="H34" s="32">
        <v>4</v>
      </c>
      <c r="I34" s="44">
        <f t="shared" si="0"/>
        <v>10.600000000000001</v>
      </c>
      <c r="J34" s="44"/>
      <c r="K34" s="45" t="s">
        <v>230</v>
      </c>
      <c r="L34" s="47" t="s">
        <v>86</v>
      </c>
      <c r="M34" s="47" t="s">
        <v>12</v>
      </c>
      <c r="N34" s="47" t="s">
        <v>85</v>
      </c>
      <c r="O34" s="8"/>
      <c r="P34" s="8"/>
    </row>
    <row r="35" spans="1:16" ht="47.25" x14ac:dyDescent="0.25">
      <c r="A35" s="72">
        <v>34</v>
      </c>
      <c r="B35" s="73">
        <v>2</v>
      </c>
      <c r="C35" s="32">
        <v>0</v>
      </c>
      <c r="D35" s="32">
        <v>0.5</v>
      </c>
      <c r="E35" s="32">
        <v>0</v>
      </c>
      <c r="F35" s="32">
        <v>0</v>
      </c>
      <c r="G35" s="32">
        <v>0</v>
      </c>
      <c r="H35" s="32">
        <v>3.5</v>
      </c>
      <c r="I35" s="44">
        <f t="shared" si="0"/>
        <v>6</v>
      </c>
      <c r="J35" s="44"/>
      <c r="K35" s="45" t="s">
        <v>248</v>
      </c>
      <c r="L35" s="47" t="s">
        <v>33</v>
      </c>
      <c r="M35" s="47" t="s">
        <v>15</v>
      </c>
      <c r="N35" s="47" t="s">
        <v>104</v>
      </c>
      <c r="O35" s="8"/>
      <c r="P35" s="8"/>
    </row>
    <row r="36" spans="1:16" ht="31.5" x14ac:dyDescent="0.25">
      <c r="A36" s="72">
        <v>35</v>
      </c>
      <c r="B36" s="73">
        <v>0</v>
      </c>
      <c r="C36" s="32">
        <v>0</v>
      </c>
      <c r="D36" s="32">
        <v>0.5</v>
      </c>
      <c r="E36" s="32">
        <v>0.5</v>
      </c>
      <c r="F36" s="32">
        <v>0</v>
      </c>
      <c r="G36" s="32">
        <v>0</v>
      </c>
      <c r="H36" s="32">
        <v>1.5</v>
      </c>
      <c r="I36" s="44">
        <f t="shared" si="0"/>
        <v>2.5</v>
      </c>
      <c r="J36" s="44"/>
      <c r="K36" s="45" t="s">
        <v>39</v>
      </c>
      <c r="L36" s="16" t="s">
        <v>215</v>
      </c>
      <c r="M36" s="16" t="s">
        <v>14</v>
      </c>
      <c r="N36" s="16" t="s">
        <v>268</v>
      </c>
      <c r="O36" s="8"/>
      <c r="P36" s="8"/>
    </row>
    <row r="37" spans="1:16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3"/>
      <c r="L37" s="3"/>
      <c r="M37" s="4"/>
      <c r="N37" s="3"/>
    </row>
    <row r="38" spans="1:16" s="21" customFormat="1" ht="16.5" customHeight="1" x14ac:dyDescent="0.25">
      <c r="A38" s="37"/>
      <c r="B38" s="37"/>
      <c r="C38" s="37"/>
      <c r="D38" s="24"/>
      <c r="F38" s="22"/>
      <c r="G38" s="22"/>
      <c r="H38" s="22"/>
      <c r="I38" s="2"/>
      <c r="J38" s="2"/>
      <c r="K38" s="23"/>
      <c r="L38" s="23"/>
      <c r="M38" s="17"/>
      <c r="N38" s="23"/>
    </row>
    <row r="39" spans="1:16" ht="27" customHeight="1" x14ac:dyDescent="0.25">
      <c r="A39" s="35" t="s">
        <v>16</v>
      </c>
      <c r="B39" s="35"/>
      <c r="C39" s="35"/>
      <c r="D39" s="9"/>
      <c r="F39" s="1"/>
      <c r="G39" s="36" t="s">
        <v>124</v>
      </c>
      <c r="H39" s="36"/>
      <c r="I39" s="36"/>
      <c r="J39" s="36"/>
      <c r="K39" s="3"/>
      <c r="L39" s="31" t="s">
        <v>276</v>
      </c>
      <c r="M39" s="10"/>
      <c r="N39" s="23" t="s">
        <v>277</v>
      </c>
    </row>
    <row r="40" spans="1:16" x14ac:dyDescent="0.25">
      <c r="A40" s="20"/>
      <c r="B40" s="20"/>
      <c r="C40" s="18"/>
      <c r="D40" s="18"/>
      <c r="F40" s="1"/>
      <c r="G40" s="1"/>
      <c r="H40" s="1"/>
      <c r="I40" s="19"/>
      <c r="J40" s="19"/>
      <c r="K40" s="3"/>
      <c r="L40" s="3"/>
      <c r="M40" s="20"/>
      <c r="N40" s="3"/>
    </row>
    <row r="41" spans="1:16" x14ac:dyDescent="0.25">
      <c r="A41" s="4"/>
      <c r="B41" s="20"/>
      <c r="C41" s="20"/>
      <c r="D41" s="18"/>
      <c r="E41" s="18"/>
      <c r="G41" s="1"/>
      <c r="H41" s="1"/>
      <c r="I41" s="1"/>
      <c r="J41" s="1"/>
      <c r="K41" s="3"/>
      <c r="L41" s="3"/>
      <c r="M41" s="20"/>
      <c r="N41" s="3"/>
    </row>
    <row r="42" spans="1:16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3"/>
      <c r="L42" s="3"/>
      <c r="M42" s="3"/>
      <c r="N42" s="3"/>
    </row>
    <row r="43" spans="1:16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3"/>
      <c r="L43" s="3"/>
      <c r="M43" s="3"/>
      <c r="N43" s="3"/>
    </row>
    <row r="44" spans="1:16" x14ac:dyDescent="0.25">
      <c r="A44" s="4"/>
      <c r="B44" s="1"/>
      <c r="C44" s="1"/>
      <c r="D44" s="1"/>
      <c r="E44" s="1"/>
      <c r="F44" s="1"/>
      <c r="G44" s="1"/>
      <c r="H44" s="5"/>
      <c r="I44" s="1"/>
      <c r="J44" s="1"/>
      <c r="K44" s="3"/>
      <c r="L44" s="3"/>
      <c r="M44" s="3"/>
      <c r="N44" s="3"/>
    </row>
    <row r="45" spans="1:16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3"/>
      <c r="L45" s="3"/>
      <c r="M45" s="3"/>
      <c r="N45" s="3"/>
    </row>
    <row r="46" spans="1:16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3"/>
      <c r="L46" s="3"/>
      <c r="M46" s="3"/>
      <c r="N46" s="3"/>
    </row>
    <row r="47" spans="1:16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3"/>
      <c r="L47" s="3"/>
      <c r="M47" s="3"/>
      <c r="N47" s="3"/>
    </row>
    <row r="48" spans="1:16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3"/>
      <c r="L48" s="3"/>
      <c r="M48" s="3"/>
      <c r="N48" s="3"/>
    </row>
    <row r="49" spans="1:14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  <c r="M49" s="4"/>
      <c r="N49" s="3"/>
    </row>
    <row r="50" spans="1:14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  <c r="M50" s="3"/>
      <c r="N50" s="3"/>
    </row>
    <row r="51" spans="1:14" x14ac:dyDescent="0.25">
      <c r="A51" s="4"/>
      <c r="B51" s="6"/>
      <c r="C51" s="6"/>
      <c r="D51" s="6"/>
      <c r="E51" s="6"/>
      <c r="F51" s="6"/>
      <c r="G51" s="6"/>
      <c r="H51" s="6"/>
      <c r="I51" s="1"/>
      <c r="J51" s="1"/>
      <c r="K51" s="3"/>
      <c r="L51" s="3"/>
      <c r="M51" s="3"/>
      <c r="N51" s="3"/>
    </row>
    <row r="52" spans="1:14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3"/>
      <c r="L52" s="3"/>
      <c r="M52" s="3"/>
      <c r="N52" s="3"/>
    </row>
    <row r="53" spans="1:14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3"/>
      <c r="L53" s="3"/>
      <c r="M53" s="3"/>
      <c r="N53" s="3"/>
    </row>
    <row r="54" spans="1:14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3"/>
      <c r="L54" s="3"/>
      <c r="M54" s="4"/>
      <c r="N54" s="3"/>
    </row>
    <row r="55" spans="1:14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3"/>
      <c r="L55" s="3"/>
      <c r="M55" s="3"/>
      <c r="N55" s="3"/>
    </row>
    <row r="56" spans="1:14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3"/>
      <c r="L56" s="3"/>
      <c r="M56" s="3"/>
      <c r="N56" s="3"/>
    </row>
    <row r="57" spans="1:14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3"/>
      <c r="L57" s="3"/>
      <c r="M57" s="3"/>
      <c r="N57" s="3"/>
    </row>
    <row r="58" spans="1:14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3"/>
      <c r="L58" s="3"/>
      <c r="M58" s="3"/>
      <c r="N58" s="3"/>
    </row>
    <row r="59" spans="1:14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3"/>
      <c r="L59" s="3"/>
      <c r="M59" s="3"/>
      <c r="N59" s="3"/>
    </row>
    <row r="60" spans="1:14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3"/>
      <c r="L60" s="3"/>
      <c r="M60" s="3"/>
      <c r="N60" s="3"/>
    </row>
  </sheetData>
  <autoFilter ref="A1:N36" xr:uid="{00000000-0009-0000-0000-000003000000}">
    <sortState xmlns:xlrd2="http://schemas.microsoft.com/office/spreadsheetml/2017/richdata2" ref="A2:N36">
      <sortCondition descending="1" ref="I1:I36"/>
    </sortState>
  </autoFilter>
  <mergeCells count="3">
    <mergeCell ref="A38:C38"/>
    <mergeCell ref="A39:C39"/>
    <mergeCell ref="G39:J39"/>
  </mergeCells>
  <pageMargins left="0.70866141732283472" right="0.70866141732283472" top="0.94488188976377963" bottom="0.74803149606299213" header="0.31496062992125984" footer="0.31496062992125984"/>
  <pageSetup paperSize="9" scale="68" fitToHeight="100" orientation="landscape" horizontalDpi="1200" verticalDpi="1200" r:id="rId1"/>
  <headerFooter>
    <oddHeader>&amp;L&amp;"Times New Roman,полужирный"&amp;12 01.02.2022
&amp;C&amp;"Times New Roman,полужирный"&amp;12ПРОТОКОЛ  результатів
 ІІІ (обласного) етапу Всеукраїнської учнівської олімпіади з хімії у 2021/2022 н.р.
&amp;R&amp;"Times New Roman,полужирный"&amp;12 11 клас
Мах - 70 балів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7D40249874F874F934A3DC9C5A5178F" ma:contentTypeVersion="11" ma:contentTypeDescription="Создание документа." ma:contentTypeScope="" ma:versionID="7cea7ca4007875662d68056f8c0a2bd6">
  <xsd:schema xmlns:xsd="http://www.w3.org/2001/XMLSchema" xmlns:xs="http://www.w3.org/2001/XMLSchema" xmlns:p="http://schemas.microsoft.com/office/2006/metadata/properties" xmlns:ns2="508c0b77-8e73-4ef4-9d6f-fd27adc179fb" targetNamespace="http://schemas.microsoft.com/office/2006/metadata/properties" ma:root="true" ma:fieldsID="62e396c262bfae70c3a9af976278ca12" ns2:_="">
    <xsd:import namespace="508c0b77-8e73-4ef4-9d6f-fd27adc17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c0b77-8e73-4ef4-9d6f-fd27adc179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2D120-20F9-42EB-8008-4E0F5026EF2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508c0b77-8e73-4ef4-9d6f-fd27adc179f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BC6954-BF7E-4B17-A811-9F4C3A29BC58}"/>
</file>

<file path=customXml/itemProps3.xml><?xml version="1.0" encoding="utf-8"?>
<ds:datastoreItem xmlns:ds="http://schemas.openxmlformats.org/officeDocument/2006/customXml" ds:itemID="{87628835-60E4-4C99-B85F-1F50919E7C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8 клас</vt:lpstr>
      <vt:lpstr>9 клас</vt:lpstr>
      <vt:lpstr>10 клас</vt:lpstr>
      <vt:lpstr>11 клас</vt:lpstr>
      <vt:lpstr>'10 клас'!Область_печати</vt:lpstr>
      <vt:lpstr>'11 клас'!Область_печати</vt:lpstr>
      <vt:lpstr>'8 клас'!Область_печати</vt:lpstr>
      <vt:lpstr>'9 клас'!Область_печати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Mendeleev</dc:creator>
  <cp:keywords/>
  <dc:description/>
  <cp:lastModifiedBy>Mendeleev</cp:lastModifiedBy>
  <cp:revision/>
  <cp:lastPrinted>2022-02-08T13:51:08Z</cp:lastPrinted>
  <dcterms:created xsi:type="dcterms:W3CDTF">2019-01-22T09:41:57Z</dcterms:created>
  <dcterms:modified xsi:type="dcterms:W3CDTF">2022-02-10T15:46:30Z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0x01010067D40249874F874F934A3DC9C5A5178F</vt:lpwstr>
  </property>
</Properties>
</file>