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1170" windowWidth="17430" windowHeight="7140"/>
  </bookViews>
  <sheets>
    <sheet name="9 клас" sheetId="4" r:id="rId1"/>
    <sheet name="10 клас" sheetId="5" r:id="rId2"/>
    <sheet name="11 клас" sheetId="6" r:id="rId3"/>
  </sheets>
  <definedNames>
    <definedName name="_xlnm._FilterDatabase" localSheetId="1" hidden="1">'10 клас'!$A$1:$M$1</definedName>
    <definedName name="_xlnm._FilterDatabase" localSheetId="2" hidden="1">'11 клас'!$A$1:$M$1</definedName>
    <definedName name="_xlnm._FilterDatabase" localSheetId="0" hidden="1">'9 клас'!$A$1:$M$15</definedName>
    <definedName name="_xlnm.Print_Titles" localSheetId="1">'10 клас'!$1:$1</definedName>
    <definedName name="_xlnm.Print_Titles" localSheetId="2">'11 клас'!$1:$1</definedName>
    <definedName name="_xlnm.Print_Titles" localSheetId="0">'9 клас'!$1:$1</definedName>
  </definedNames>
  <calcPr calcId="145621"/>
</workbook>
</file>

<file path=xl/calcChain.xml><?xml version="1.0" encoding="utf-8"?>
<calcChain xmlns="http://schemas.openxmlformats.org/spreadsheetml/2006/main">
  <c r="H22" i="6" l="1"/>
  <c r="H21" i="6"/>
  <c r="H20" i="6"/>
  <c r="H19" i="6"/>
  <c r="H18" i="6"/>
  <c r="H17" i="6"/>
  <c r="H16" i="6"/>
  <c r="H14" i="6"/>
  <c r="H15" i="6"/>
  <c r="H13" i="6"/>
  <c r="H11" i="6"/>
  <c r="H12" i="6"/>
  <c r="H10" i="6"/>
  <c r="H7" i="6"/>
  <c r="H9" i="6"/>
  <c r="H8" i="6"/>
  <c r="H6" i="6"/>
  <c r="H5" i="6"/>
  <c r="H4" i="6"/>
  <c r="H3" i="6"/>
  <c r="H2" i="6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7" i="4" l="1"/>
  <c r="H14" i="4"/>
  <c r="H5" i="4"/>
  <c r="H3" i="4"/>
  <c r="H2" i="4"/>
  <c r="H4" i="4"/>
  <c r="H9" i="4"/>
  <c r="H11" i="4"/>
  <c r="H8" i="4"/>
  <c r="H12" i="4"/>
  <c r="H15" i="4"/>
  <c r="H13" i="4"/>
  <c r="H10" i="4"/>
  <c r="H6" i="4"/>
</calcChain>
</file>

<file path=xl/sharedStrings.xml><?xml version="1.0" encoding="utf-8"?>
<sst xmlns="http://schemas.openxmlformats.org/spreadsheetml/2006/main" count="366" uniqueCount="152">
  <si>
    <t>Богодухівський</t>
  </si>
  <si>
    <t>Золочівська СГ</t>
  </si>
  <si>
    <t>м. Харків</t>
  </si>
  <si>
    <t>Московський</t>
  </si>
  <si>
    <t>Харківська загальноосвітня школа І-ІІІ ступенів №140 Харківської міської ради Харківської області</t>
  </si>
  <si>
    <t>Яловенко Ілля Володимирович</t>
  </si>
  <si>
    <t>Харківський ліцей №141 Харківської міської ради Харківської області</t>
  </si>
  <si>
    <t>Корженко Марія Іванівна</t>
  </si>
  <si>
    <t>Харківська спеціалізована школа І-ІІІ ступенів № 156 Харківської міської ради Харківської області</t>
  </si>
  <si>
    <t>Ковтун Вероніка Віталіївна</t>
  </si>
  <si>
    <t>Харківський</t>
  </si>
  <si>
    <t>Люботинська МГ</t>
  </si>
  <si>
    <t>Люботинська гімназія №1 Люботинської міської ради Харківської області</t>
  </si>
  <si>
    <t>Михайлюк Лев Євгенович</t>
  </si>
  <si>
    <t>Основ'янський</t>
  </si>
  <si>
    <t>Харківська загальноосвітня школа І-ІІІ ступенів №35 Харківської міської ради Харківської області</t>
  </si>
  <si>
    <t>Підько Карина Романівна</t>
  </si>
  <si>
    <t>Індустріальний</t>
  </si>
  <si>
    <t>Новобаварський</t>
  </si>
  <si>
    <t>Харківська спеціалізована школа І-ІІІ ступенів №162 Харківської міської ради Харківської області</t>
  </si>
  <si>
    <t>Плахтієнко Вікторія Михайлівна</t>
  </si>
  <si>
    <t>Слобідський</t>
  </si>
  <si>
    <t>Литвин Анна Анатоліївна</t>
  </si>
  <si>
    <t>Астаф’єва Кароліна Артемівна</t>
  </si>
  <si>
    <t>Харківська гімназія №46 ім.М.В.Ломоносова Харківської міської ради Харківської області</t>
  </si>
  <si>
    <t>Харківська загальноосвітня школа І-ІІІ ступенів №157 Харківської міської ради Харківської області</t>
  </si>
  <si>
    <t>Шевченківський</t>
  </si>
  <si>
    <t>Бабічев Володимир Олександрович</t>
  </si>
  <si>
    <t>Мазурова Марія Миколаївна</t>
  </si>
  <si>
    <t>Новікова Карина Едуардівна</t>
  </si>
  <si>
    <t>№ з/п</t>
  </si>
  <si>
    <t>Гончаренко Діана Сергіївна</t>
  </si>
  <si>
    <t>Харківський навчально-виховний комплекс №45 «Академічна гімназія» Харківської міської ради Харківської області</t>
  </si>
  <si>
    <t>Колеснік Анна  Миколаївна</t>
  </si>
  <si>
    <t>Швойніцький Андрій Іванович</t>
  </si>
  <si>
    <t>Тести</t>
  </si>
  <si>
    <t>Сума балів</t>
  </si>
  <si>
    <t>Старченко Денис Андрійович</t>
  </si>
  <si>
    <t>КЗ "Первомайський ліцей №3 "Успіх" Первомайської міської ради Харківської області"</t>
  </si>
  <si>
    <t>Первомайська МГ</t>
  </si>
  <si>
    <t>Лозівський</t>
  </si>
  <si>
    <t>Золотарьов Кіріл Русланович</t>
  </si>
  <si>
    <t>Палант Едуард Олександрович</t>
  </si>
  <si>
    <t>КЗ "Харківський фізико-математичний ліцей №27 Харківської міської ради Харківської області"</t>
  </si>
  <si>
    <t>Кірсанов Лев Андрійович</t>
  </si>
  <si>
    <t>Семченко Олексій Сергійович</t>
  </si>
  <si>
    <t>Рєзчик Поліна Ярославівна</t>
  </si>
  <si>
    <t>Немишлянський</t>
  </si>
  <si>
    <t>Бойко Анастасія Юріївна</t>
  </si>
  <si>
    <t>Педько Сергій Павлович</t>
  </si>
  <si>
    <t>Харківська гімназія №55 Харківської міської ради Харківської області</t>
  </si>
  <si>
    <t>Київський</t>
  </si>
  <si>
    <t>Оверко Родіон Вадимович</t>
  </si>
  <si>
    <t xml:space="preserve">Минко Михайло Сергійович </t>
  </si>
  <si>
    <t>Рєзчик Євгенія Ярославівна</t>
  </si>
  <si>
    <t>Нескоромна Діана Володимирівна</t>
  </si>
  <si>
    <t>Міська мережа</t>
  </si>
  <si>
    <t>Соколов Олександр Куокович</t>
  </si>
  <si>
    <t>Спеціалізована економіко-правова школа І-ІІІ ступенів з поглибленим вивченням іноземної мови приватного вищого навчального закладу Харківського гуманітарного університету "Народна українська академія"</t>
  </si>
  <si>
    <t>Бабаніна Арина Вячеславівна</t>
  </si>
  <si>
    <t>Карбань Марія Євгенівна</t>
  </si>
  <si>
    <t>Балаклійський ліцей Балаклійської міської ради Харківської області</t>
  </si>
  <si>
    <t>Балаклійська МГ</t>
  </si>
  <si>
    <t>Ізюмський</t>
  </si>
  <si>
    <t>Ляховецький Оскар Андрійович</t>
  </si>
  <si>
    <t>Пономарьов Дмитро Володимирович</t>
  </si>
  <si>
    <t>КЗ "Харківський університетський ліцей Харківської міської ради Харківської області"</t>
  </si>
  <si>
    <t>Семененко Михайло Євгенович</t>
  </si>
  <si>
    <t>Куп'янський ліцей №4 Куп'янської міської ради Харківської області</t>
  </si>
  <si>
    <t>Куп’янська МГ</t>
  </si>
  <si>
    <t>Куп’янський</t>
  </si>
  <si>
    <t>Василенко Лада Ігорівна</t>
  </si>
  <si>
    <t>Харківська гімназія №1 Харківської міської ради Харківської області</t>
  </si>
  <si>
    <t>Ігнатов Артем Віталійович</t>
  </si>
  <si>
    <t>Шаповалов Іван Павлович</t>
  </si>
  <si>
    <t>Биканов Михайло Олександрович</t>
  </si>
  <si>
    <t>Зливка Олеся Андріївна</t>
  </si>
  <si>
    <t>Пугач Богдан Олегович</t>
  </si>
  <si>
    <t>Мирошниченко Владислав Сергійович</t>
  </si>
  <si>
    <t>КЗ "Височанський ліцей №2 Височанської селищної ради Харківського району Харківської області"</t>
  </si>
  <si>
    <t>Височанська СГ</t>
  </si>
  <si>
    <t>КЗ «Харківський науковий ліцей-інтернат "Обдарованість"» Харківської обласної ради</t>
  </si>
  <si>
    <t>КЗ «Обдарованість»</t>
  </si>
  <si>
    <t>Бочарова Анастасія Олександрівна</t>
  </si>
  <si>
    <t>КЗ "Чугуївський ліцей №2" Чугуївської міської ради Харківської області</t>
  </si>
  <si>
    <t>Чугуївська МГ</t>
  </si>
  <si>
    <t>Чугуївський</t>
  </si>
  <si>
    <t>Гудим Марина Дмитрівна</t>
  </si>
  <si>
    <t>Червенко Юлія Олександрівна</t>
  </si>
  <si>
    <t>Іванов Дмитро Сергійович</t>
  </si>
  <si>
    <t>Арзамасцев Олександр Дмитрович</t>
  </si>
  <si>
    <t>Турута Карина Олексіївна</t>
  </si>
  <si>
    <t>Подзигун Софія Володимирівна</t>
  </si>
  <si>
    <t>Акімов Сергій Сергійович</t>
  </si>
  <si>
    <t>Харківський ліцей №149 Харківської міської ради Харківської області</t>
  </si>
  <si>
    <t>Пономаренко Михайло Юрійович</t>
  </si>
  <si>
    <t>Шестопалов Данил Вадимович</t>
  </si>
  <si>
    <t>Кирпичов Микита Олексійович</t>
  </si>
  <si>
    <t>Урбатіс Оскар Казимирович</t>
  </si>
  <si>
    <t>Шкурат Владислав Андрійович</t>
  </si>
  <si>
    <t>Бабарика Антон Сергійович</t>
  </si>
  <si>
    <t>Горішня Катерина Олексіївна</t>
  </si>
  <si>
    <t>Данг Хонг Ань</t>
  </si>
  <si>
    <t xml:space="preserve">Клочко Анастасія Олександрівна </t>
  </si>
  <si>
    <t>Підвербна Софія Владиславівна</t>
  </si>
  <si>
    <t>Дам-Васильєва Чанг Анжеліка</t>
  </si>
  <si>
    <t>Харківська гімназія №43 Харківської міської ради Харківської області</t>
  </si>
  <si>
    <t>Овчаренко Стефанія Олександрівна</t>
  </si>
  <si>
    <t>Харківська гімназія №39 Харківської міської ради Харківської області</t>
  </si>
  <si>
    <t>Похилько Дарина Іванівна</t>
  </si>
  <si>
    <t>Кочетков Іван Вікторович</t>
  </si>
  <si>
    <t>Симович Єва Ігорівна</t>
  </si>
  <si>
    <t xml:space="preserve">Ганзя Руслан Сергійович </t>
  </si>
  <si>
    <t>Харківська гімназія №163 Харківської міської ради Харківської області</t>
  </si>
  <si>
    <t>Бобрусь Єлизавета Андріївна</t>
  </si>
  <si>
    <t>Іванов Володимир  Іванович</t>
  </si>
  <si>
    <t>Овчаренко Данило Дмитрович</t>
  </si>
  <si>
    <t>Рішко Євгеній Іванович</t>
  </si>
  <si>
    <t>Холодногірський</t>
  </si>
  <si>
    <t>Кушнаренко Марія Олександрівна</t>
  </si>
  <si>
    <t>Фролікова Катерина Олексіївна</t>
  </si>
  <si>
    <t>Архіпова Ксенія Олексіївна</t>
  </si>
  <si>
    <t>Крайнова Маргарита Денисівна</t>
  </si>
  <si>
    <t>Назва закладу загальної середньої освіти</t>
  </si>
  <si>
    <t>Назва району (команди)</t>
  </si>
  <si>
    <t>Громада</t>
  </si>
  <si>
    <t>Творче завдання №1</t>
  </si>
  <si>
    <t>Творче завдання №2</t>
  </si>
  <si>
    <t xml:space="preserve">Задача №1 </t>
  </si>
  <si>
    <t>Задача №2</t>
  </si>
  <si>
    <t>Задача №3</t>
  </si>
  <si>
    <t>Харківська МГ</t>
  </si>
  <si>
    <t>Прізвище, ім’я та 
по батькові учня</t>
  </si>
  <si>
    <t>Котляр Михайло Володимирович</t>
  </si>
  <si>
    <t>Харківська загальноосвітня школа 
І-ІІІ ступенів №126 Харківської міської ради Харківської області</t>
  </si>
  <si>
    <t>Харківська загальноосвітня школа 
І-ІІІ ступенів №100 ім.А.С.Макаренка Харківської міської ради Харківської області</t>
  </si>
  <si>
    <t>Голова журі</t>
  </si>
  <si>
    <t>С.В. Тютюнникова</t>
  </si>
  <si>
    <t>Місце</t>
  </si>
  <si>
    <t>І</t>
  </si>
  <si>
    <t>ІІ</t>
  </si>
  <si>
    <t>ІІІ</t>
  </si>
  <si>
    <t>КЗ "Золочівський ліцей №1" Золочівської селищної ради</t>
  </si>
  <si>
    <t>КЗ "Харківська спеціалізована школа ІI-ІІІ ступенів №3 Харківської міської ради Харківської області"</t>
  </si>
  <si>
    <t>КЗ «Харківський навчально-виховний комплекс «гімназія-школа І ступеня» №24 Харківської міської ради Харківської області імені І.Н.Питікова»</t>
  </si>
  <si>
    <t>Харківська загальноосвітня школа 
І-ІІІ ступенів №168 Харківської міської ради Харківської області</t>
  </si>
  <si>
    <t>КЗ "Харківська спеціалізована школа з поглибленим вивченням окремих предметів №133 "Ліцей мистецтв" Харківської міської ради Харківської області"</t>
  </si>
  <si>
    <t>Харківська загальноосвітня школа 
І-ІІІ ступенів №72 Харківської міської ради Харківської області</t>
  </si>
  <si>
    <t>Харківська загальноосвітня школа 
І-ІІІ ступенів №139 Харківської міської ради Харківської області</t>
  </si>
  <si>
    <t>Харківська загальноосвітня школа 
І-ІІІ ступенів  №72 Харківської міської ради Харківської області</t>
  </si>
  <si>
    <t>КЗ «Харківська загальноосвітня школа 
І-ІІІ ступенів №49 Харківської міської ради Харківської області імені Харківських дивізій»</t>
  </si>
  <si>
    <t>КЗ «Харківська загальноосвітня школа 
І-ІІІ ступенів №63 Харківської міської ради Харківської області»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</si>
</sst>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/>
    <xf numFmtId="0" fontId="5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Layout" zoomScaleNormal="100" workbookViewId="0"/>
  </sheetViews>
  <sheetFormatPr defaultColWidth="14.42578125" defaultRowHeight="12.75" x14ac:dyDescent="0.2"/>
  <cols>
    <col min="1" max="2" width="3.7109375" style="1" customWidth="1"/>
    <col min="3" max="3" width="7.5703125" style="1" customWidth="1"/>
    <col min="4" max="4" width="6.42578125" style="1" customWidth="1"/>
    <col min="5" max="6" width="4.85546875" style="1" customWidth="1"/>
    <col min="7" max="7" width="5" style="1" customWidth="1"/>
    <col min="8" max="9" width="9.85546875" style="1" customWidth="1"/>
    <col min="10" max="10" width="21.5703125" customWidth="1"/>
    <col min="11" max="11" width="27.85546875" style="10" customWidth="1"/>
    <col min="12" max="12" width="15.7109375" customWidth="1"/>
    <col min="13" max="13" width="18.42578125" customWidth="1"/>
    <col min="14" max="17" width="21.5703125" customWidth="1"/>
  </cols>
  <sheetData>
    <row r="1" spans="1:13" s="3" customFormat="1" ht="83.25" customHeight="1" x14ac:dyDescent="0.2">
      <c r="A1" s="2" t="s">
        <v>30</v>
      </c>
      <c r="B1" s="4" t="s">
        <v>35</v>
      </c>
      <c r="C1" s="4" t="s">
        <v>126</v>
      </c>
      <c r="D1" s="4" t="s">
        <v>127</v>
      </c>
      <c r="E1" s="4" t="s">
        <v>128</v>
      </c>
      <c r="F1" s="4" t="s">
        <v>129</v>
      </c>
      <c r="G1" s="4" t="s">
        <v>130</v>
      </c>
      <c r="H1" s="17" t="s">
        <v>36</v>
      </c>
      <c r="I1" s="17" t="s">
        <v>138</v>
      </c>
      <c r="J1" s="2" t="s">
        <v>132</v>
      </c>
      <c r="K1" s="2" t="s">
        <v>123</v>
      </c>
      <c r="L1" s="2" t="s">
        <v>124</v>
      </c>
      <c r="M1" s="2" t="s">
        <v>125</v>
      </c>
    </row>
    <row r="2" spans="1:13" s="14" customFormat="1" ht="38.25" x14ac:dyDescent="0.2">
      <c r="A2" s="18">
        <v>1</v>
      </c>
      <c r="B2" s="12">
        <v>30</v>
      </c>
      <c r="C2" s="12">
        <v>7</v>
      </c>
      <c r="D2" s="12">
        <v>8</v>
      </c>
      <c r="E2" s="12">
        <v>10</v>
      </c>
      <c r="F2" s="12">
        <v>15</v>
      </c>
      <c r="G2" s="12">
        <v>6</v>
      </c>
      <c r="H2" s="18">
        <f t="shared" ref="H2:H15" si="0">SUM(B2:G2)</f>
        <v>76</v>
      </c>
      <c r="I2" s="18" t="s">
        <v>139</v>
      </c>
      <c r="J2" s="7" t="s">
        <v>7</v>
      </c>
      <c r="K2" s="7" t="s">
        <v>6</v>
      </c>
      <c r="L2" s="7" t="s">
        <v>3</v>
      </c>
      <c r="M2" s="7" t="s">
        <v>131</v>
      </c>
    </row>
    <row r="3" spans="1:13" s="8" customFormat="1" ht="51.75" customHeight="1" x14ac:dyDescent="0.2">
      <c r="A3" s="12">
        <v>2</v>
      </c>
      <c r="B3" s="18">
        <v>21</v>
      </c>
      <c r="C3" s="18">
        <v>2</v>
      </c>
      <c r="D3" s="18">
        <v>3</v>
      </c>
      <c r="E3" s="18">
        <v>4</v>
      </c>
      <c r="F3" s="18">
        <v>15</v>
      </c>
      <c r="G3" s="18">
        <v>17</v>
      </c>
      <c r="H3" s="18">
        <f t="shared" si="0"/>
        <v>62</v>
      </c>
      <c r="I3" s="18" t="s">
        <v>139</v>
      </c>
      <c r="J3" s="7" t="s">
        <v>33</v>
      </c>
      <c r="K3" s="7" t="s">
        <v>25</v>
      </c>
      <c r="L3" s="7" t="s">
        <v>17</v>
      </c>
      <c r="M3" s="7" t="s">
        <v>131</v>
      </c>
    </row>
    <row r="4" spans="1:13" s="8" customFormat="1" ht="52.5" customHeight="1" x14ac:dyDescent="0.2">
      <c r="A4" s="18">
        <v>3</v>
      </c>
      <c r="B4" s="18">
        <v>25</v>
      </c>
      <c r="C4" s="18">
        <v>11</v>
      </c>
      <c r="D4" s="18">
        <v>8</v>
      </c>
      <c r="E4" s="18">
        <v>3</v>
      </c>
      <c r="F4" s="18">
        <v>5</v>
      </c>
      <c r="G4" s="18">
        <v>5</v>
      </c>
      <c r="H4" s="18">
        <f t="shared" si="0"/>
        <v>57</v>
      </c>
      <c r="I4" s="18" t="s">
        <v>140</v>
      </c>
      <c r="J4" s="9" t="s">
        <v>22</v>
      </c>
      <c r="K4" s="9" t="s">
        <v>24</v>
      </c>
      <c r="L4" s="11" t="s">
        <v>21</v>
      </c>
      <c r="M4" s="7" t="s">
        <v>131</v>
      </c>
    </row>
    <row r="5" spans="1:13" s="8" customFormat="1" ht="25.5" x14ac:dyDescent="0.2">
      <c r="A5" s="12">
        <v>4</v>
      </c>
      <c r="B5" s="12">
        <v>27</v>
      </c>
      <c r="C5" s="12">
        <v>10</v>
      </c>
      <c r="D5" s="12">
        <v>5</v>
      </c>
      <c r="E5" s="12">
        <v>3</v>
      </c>
      <c r="F5" s="12">
        <v>5</v>
      </c>
      <c r="G5" s="12">
        <v>6</v>
      </c>
      <c r="H5" s="18">
        <f t="shared" si="0"/>
        <v>56</v>
      </c>
      <c r="I5" s="18" t="s">
        <v>140</v>
      </c>
      <c r="J5" s="7" t="s">
        <v>9</v>
      </c>
      <c r="K5" s="7" t="s">
        <v>142</v>
      </c>
      <c r="L5" s="7" t="s">
        <v>0</v>
      </c>
      <c r="M5" s="7" t="s">
        <v>1</v>
      </c>
    </row>
    <row r="6" spans="1:13" s="8" customFormat="1" ht="51" x14ac:dyDescent="0.2">
      <c r="A6" s="18">
        <v>5</v>
      </c>
      <c r="B6" s="18">
        <v>22</v>
      </c>
      <c r="C6" s="18">
        <v>12</v>
      </c>
      <c r="D6" s="18">
        <v>5</v>
      </c>
      <c r="E6" s="18">
        <v>7</v>
      </c>
      <c r="F6" s="18">
        <v>4</v>
      </c>
      <c r="G6" s="18">
        <v>5</v>
      </c>
      <c r="H6" s="18">
        <f t="shared" si="0"/>
        <v>55</v>
      </c>
      <c r="I6" s="18" t="s">
        <v>140</v>
      </c>
      <c r="J6" s="9" t="s">
        <v>23</v>
      </c>
      <c r="K6" s="9" t="s">
        <v>24</v>
      </c>
      <c r="L6" s="11" t="s">
        <v>21</v>
      </c>
      <c r="M6" s="11" t="s">
        <v>131</v>
      </c>
    </row>
    <row r="7" spans="1:13" s="8" customFormat="1" ht="63.75" x14ac:dyDescent="0.2">
      <c r="A7" s="12">
        <v>6</v>
      </c>
      <c r="B7" s="12">
        <v>17</v>
      </c>
      <c r="C7" s="12">
        <v>5</v>
      </c>
      <c r="D7" s="12">
        <v>3</v>
      </c>
      <c r="E7" s="12">
        <v>4</v>
      </c>
      <c r="F7" s="12">
        <v>5</v>
      </c>
      <c r="G7" s="12">
        <v>11</v>
      </c>
      <c r="H7" s="18">
        <f t="shared" si="0"/>
        <v>45</v>
      </c>
      <c r="I7" s="18" t="s">
        <v>141</v>
      </c>
      <c r="J7" s="7" t="s">
        <v>27</v>
      </c>
      <c r="K7" s="7" t="s">
        <v>32</v>
      </c>
      <c r="L7" s="7" t="s">
        <v>26</v>
      </c>
      <c r="M7" s="11" t="s">
        <v>131</v>
      </c>
    </row>
    <row r="8" spans="1:13" s="8" customFormat="1" ht="63.75" x14ac:dyDescent="0.2">
      <c r="A8" s="18">
        <v>7</v>
      </c>
      <c r="B8" s="12">
        <v>17</v>
      </c>
      <c r="C8" s="12">
        <v>5</v>
      </c>
      <c r="D8" s="12">
        <v>6</v>
      </c>
      <c r="E8" s="12">
        <v>2</v>
      </c>
      <c r="F8" s="12">
        <v>5</v>
      </c>
      <c r="G8" s="12">
        <v>10</v>
      </c>
      <c r="H8" s="18">
        <f t="shared" si="0"/>
        <v>45</v>
      </c>
      <c r="I8" s="18" t="s">
        <v>141</v>
      </c>
      <c r="J8" s="7" t="s">
        <v>29</v>
      </c>
      <c r="K8" s="7" t="s">
        <v>32</v>
      </c>
      <c r="L8" s="7" t="s">
        <v>26</v>
      </c>
      <c r="M8" s="7" t="s">
        <v>131</v>
      </c>
    </row>
    <row r="9" spans="1:13" s="5" customFormat="1" ht="63.75" x14ac:dyDescent="0.2">
      <c r="A9" s="12">
        <v>8</v>
      </c>
      <c r="B9" s="12">
        <v>14</v>
      </c>
      <c r="C9" s="12">
        <v>6</v>
      </c>
      <c r="D9" s="12">
        <v>8</v>
      </c>
      <c r="E9" s="12">
        <v>4</v>
      </c>
      <c r="F9" s="12">
        <v>5</v>
      </c>
      <c r="G9" s="12">
        <v>7</v>
      </c>
      <c r="H9" s="18">
        <f t="shared" si="0"/>
        <v>44</v>
      </c>
      <c r="I9" s="18"/>
      <c r="J9" s="7" t="s">
        <v>28</v>
      </c>
      <c r="K9" s="7" t="s">
        <v>32</v>
      </c>
      <c r="L9" s="7" t="s">
        <v>26</v>
      </c>
      <c r="M9" s="7" t="s">
        <v>131</v>
      </c>
    </row>
    <row r="10" spans="1:13" s="5" customFormat="1" ht="51" x14ac:dyDescent="0.2">
      <c r="A10" s="18">
        <v>9</v>
      </c>
      <c r="B10" s="12">
        <v>13</v>
      </c>
      <c r="C10" s="12">
        <v>5</v>
      </c>
      <c r="D10" s="12">
        <v>3</v>
      </c>
      <c r="E10" s="12">
        <v>5</v>
      </c>
      <c r="F10" s="12">
        <v>8</v>
      </c>
      <c r="G10" s="12">
        <v>10</v>
      </c>
      <c r="H10" s="18">
        <f t="shared" si="0"/>
        <v>44</v>
      </c>
      <c r="I10" s="18"/>
      <c r="J10" s="7" t="s">
        <v>5</v>
      </c>
      <c r="K10" s="7" t="s">
        <v>4</v>
      </c>
      <c r="L10" s="7" t="s">
        <v>3</v>
      </c>
      <c r="M10" s="7" t="s">
        <v>131</v>
      </c>
    </row>
    <row r="11" spans="1:13" s="5" customFormat="1" ht="38.25" x14ac:dyDescent="0.2">
      <c r="A11" s="12">
        <v>10</v>
      </c>
      <c r="B11" s="18">
        <v>21</v>
      </c>
      <c r="C11" s="18">
        <v>5</v>
      </c>
      <c r="D11" s="18">
        <v>9</v>
      </c>
      <c r="E11" s="18">
        <v>2</v>
      </c>
      <c r="F11" s="18">
        <v>0</v>
      </c>
      <c r="G11" s="18">
        <v>6</v>
      </c>
      <c r="H11" s="18">
        <f t="shared" si="0"/>
        <v>43</v>
      </c>
      <c r="I11" s="18"/>
      <c r="J11" s="7" t="s">
        <v>13</v>
      </c>
      <c r="K11" s="7" t="s">
        <v>12</v>
      </c>
      <c r="L11" s="7" t="s">
        <v>10</v>
      </c>
      <c r="M11" s="7" t="s">
        <v>11</v>
      </c>
    </row>
    <row r="12" spans="1:13" s="6" customFormat="1" ht="51" x14ac:dyDescent="0.2">
      <c r="A12" s="18">
        <v>11</v>
      </c>
      <c r="B12" s="18">
        <v>13</v>
      </c>
      <c r="C12" s="18">
        <v>4</v>
      </c>
      <c r="D12" s="18">
        <v>3</v>
      </c>
      <c r="E12" s="18">
        <v>8</v>
      </c>
      <c r="F12" s="18">
        <v>1</v>
      </c>
      <c r="G12" s="18">
        <v>2</v>
      </c>
      <c r="H12" s="18">
        <f t="shared" si="0"/>
        <v>31</v>
      </c>
      <c r="I12" s="18"/>
      <c r="J12" s="7" t="s">
        <v>16</v>
      </c>
      <c r="K12" s="7" t="s">
        <v>15</v>
      </c>
      <c r="L12" s="7" t="s">
        <v>14</v>
      </c>
      <c r="M12" s="7" t="s">
        <v>131</v>
      </c>
    </row>
    <row r="13" spans="1:13" s="6" customFormat="1" ht="51" x14ac:dyDescent="0.2">
      <c r="A13" s="12">
        <v>12</v>
      </c>
      <c r="B13" s="18">
        <v>10</v>
      </c>
      <c r="C13" s="18">
        <v>4</v>
      </c>
      <c r="D13" s="18">
        <v>3</v>
      </c>
      <c r="E13" s="18">
        <v>4</v>
      </c>
      <c r="F13" s="18">
        <v>3</v>
      </c>
      <c r="G13" s="18">
        <v>7</v>
      </c>
      <c r="H13" s="18">
        <f t="shared" si="0"/>
        <v>31</v>
      </c>
      <c r="I13" s="18"/>
      <c r="J13" s="7" t="s">
        <v>34</v>
      </c>
      <c r="K13" s="7" t="s">
        <v>8</v>
      </c>
      <c r="L13" s="7" t="s">
        <v>3</v>
      </c>
      <c r="M13" s="7" t="s">
        <v>131</v>
      </c>
    </row>
    <row r="14" spans="1:13" s="6" customFormat="1" ht="51" x14ac:dyDescent="0.2">
      <c r="A14" s="18">
        <v>13</v>
      </c>
      <c r="B14" s="18">
        <v>12</v>
      </c>
      <c r="C14" s="18">
        <v>4</v>
      </c>
      <c r="D14" s="18">
        <v>1</v>
      </c>
      <c r="E14" s="18">
        <v>2</v>
      </c>
      <c r="F14" s="18">
        <v>5</v>
      </c>
      <c r="G14" s="18">
        <v>3</v>
      </c>
      <c r="H14" s="18">
        <f t="shared" si="0"/>
        <v>27</v>
      </c>
      <c r="I14" s="18"/>
      <c r="J14" s="7" t="s">
        <v>31</v>
      </c>
      <c r="K14" s="7" t="s">
        <v>143</v>
      </c>
      <c r="L14" s="7" t="s">
        <v>3</v>
      </c>
      <c r="M14" s="11" t="s">
        <v>131</v>
      </c>
    </row>
    <row r="15" spans="1:13" s="6" customFormat="1" ht="51" x14ac:dyDescent="0.2">
      <c r="A15" s="12">
        <v>14</v>
      </c>
      <c r="B15" s="12">
        <v>14</v>
      </c>
      <c r="C15" s="12">
        <v>5</v>
      </c>
      <c r="D15" s="12">
        <v>3</v>
      </c>
      <c r="E15" s="12">
        <v>0</v>
      </c>
      <c r="F15" s="12">
        <v>2</v>
      </c>
      <c r="G15" s="12">
        <v>0</v>
      </c>
      <c r="H15" s="18">
        <f t="shared" si="0"/>
        <v>24</v>
      </c>
      <c r="I15" s="18"/>
      <c r="J15" s="7" t="s">
        <v>20</v>
      </c>
      <c r="K15" s="7" t="s">
        <v>19</v>
      </c>
      <c r="L15" s="7" t="s">
        <v>18</v>
      </c>
      <c r="M15" s="7" t="s">
        <v>131</v>
      </c>
    </row>
    <row r="18" spans="5:11" ht="15" x14ac:dyDescent="0.2">
      <c r="E18" s="27" t="s">
        <v>136</v>
      </c>
      <c r="K18" s="29" t="s">
        <v>137</v>
      </c>
    </row>
  </sheetData>
  <autoFilter ref="A1:M15">
    <sortState ref="A2:M15">
      <sortCondition descending="1" ref="H1:H15"/>
    </sortState>
  </autoFilter>
  <printOptions horizontalCentered="1"/>
  <pageMargins left="0.31496062992125984" right="0.31496062992125984" top="0.74803149606299213" bottom="0.31496062992125984" header="0.31496062992125984" footer="0.31496062992125984"/>
  <pageSetup paperSize="9" orientation="landscape" verticalDpi="0" r:id="rId1"/>
  <headerFooter>
    <oddHeader>&amp;C&amp;"Arial,полужирный"Протокол результатів
 ІІІ (обласного) етапу Всеукраїнської учнівської олімпіади з економіки у 2021/2022 н.р.&amp;R 9 клас
Мах - 110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zoomScaleNormal="100" workbookViewId="0"/>
  </sheetViews>
  <sheetFormatPr defaultColWidth="14.42578125" defaultRowHeight="12.75" x14ac:dyDescent="0.2"/>
  <cols>
    <col min="1" max="1" width="4" style="10" customWidth="1"/>
    <col min="2" max="2" width="5.140625" style="10" customWidth="1"/>
    <col min="3" max="3" width="5.28515625" style="10" customWidth="1"/>
    <col min="4" max="4" width="4.85546875" style="10" customWidth="1"/>
    <col min="5" max="5" width="5.140625" style="10" customWidth="1"/>
    <col min="6" max="6" width="5" style="10" customWidth="1"/>
    <col min="7" max="7" width="5.28515625" style="10" customWidth="1"/>
    <col min="8" max="9" width="7.5703125" style="10" customWidth="1"/>
    <col min="10" max="10" width="21.5703125" style="10" customWidth="1"/>
    <col min="11" max="11" width="33.5703125" style="10" customWidth="1"/>
    <col min="12" max="16" width="21.5703125" style="10" customWidth="1"/>
    <col min="17" max="16384" width="14.42578125" style="10"/>
  </cols>
  <sheetData>
    <row r="1" spans="1:14" s="3" customFormat="1" ht="112.5" x14ac:dyDescent="0.2">
      <c r="A1" s="2" t="s">
        <v>30</v>
      </c>
      <c r="B1" s="4" t="s">
        <v>35</v>
      </c>
      <c r="C1" s="4" t="s">
        <v>126</v>
      </c>
      <c r="D1" s="4" t="s">
        <v>127</v>
      </c>
      <c r="E1" s="4" t="s">
        <v>128</v>
      </c>
      <c r="F1" s="4" t="s">
        <v>129</v>
      </c>
      <c r="G1" s="4" t="s">
        <v>130</v>
      </c>
      <c r="H1" s="17" t="s">
        <v>36</v>
      </c>
      <c r="I1" s="17" t="s">
        <v>138</v>
      </c>
      <c r="J1" s="2" t="s">
        <v>132</v>
      </c>
      <c r="K1" s="2" t="s">
        <v>123</v>
      </c>
      <c r="L1" s="2" t="s">
        <v>124</v>
      </c>
      <c r="M1" s="2" t="s">
        <v>125</v>
      </c>
    </row>
    <row r="2" spans="1:14" s="13" customFormat="1" ht="38.25" x14ac:dyDescent="0.2">
      <c r="A2" s="12">
        <v>1</v>
      </c>
      <c r="B2" s="12">
        <v>37</v>
      </c>
      <c r="C2" s="12">
        <v>15</v>
      </c>
      <c r="D2" s="12">
        <v>8</v>
      </c>
      <c r="E2" s="12">
        <v>10</v>
      </c>
      <c r="F2" s="12">
        <v>15</v>
      </c>
      <c r="G2" s="12">
        <v>20</v>
      </c>
      <c r="H2" s="18">
        <f t="shared" ref="H2:H38" si="0">SUM(B2:G2)</f>
        <v>105</v>
      </c>
      <c r="I2" s="18" t="s">
        <v>139</v>
      </c>
      <c r="J2" s="20" t="s">
        <v>37</v>
      </c>
      <c r="K2" s="20" t="s">
        <v>38</v>
      </c>
      <c r="L2" s="20" t="s">
        <v>40</v>
      </c>
      <c r="M2" s="20" t="s">
        <v>39</v>
      </c>
    </row>
    <row r="3" spans="1:14" s="13" customFormat="1" ht="27" customHeight="1" x14ac:dyDescent="0.2">
      <c r="A3" s="12">
        <v>2</v>
      </c>
      <c r="B3" s="12">
        <v>34</v>
      </c>
      <c r="C3" s="12">
        <v>7</v>
      </c>
      <c r="D3" s="12">
        <v>5</v>
      </c>
      <c r="E3" s="12">
        <v>10</v>
      </c>
      <c r="F3" s="12">
        <v>15</v>
      </c>
      <c r="G3" s="12">
        <v>20</v>
      </c>
      <c r="H3" s="18">
        <f t="shared" si="0"/>
        <v>91</v>
      </c>
      <c r="I3" s="18" t="s">
        <v>139</v>
      </c>
      <c r="J3" s="20" t="s">
        <v>41</v>
      </c>
      <c r="K3" s="7" t="s">
        <v>6</v>
      </c>
      <c r="L3" s="20" t="s">
        <v>3</v>
      </c>
      <c r="M3" s="21" t="s">
        <v>131</v>
      </c>
    </row>
    <row r="4" spans="1:14" s="13" customFormat="1" ht="38.25" x14ac:dyDescent="0.2">
      <c r="A4" s="12">
        <v>3</v>
      </c>
      <c r="B4" s="12">
        <v>31</v>
      </c>
      <c r="C4" s="12">
        <v>11</v>
      </c>
      <c r="D4" s="12">
        <v>9</v>
      </c>
      <c r="E4" s="12">
        <v>9</v>
      </c>
      <c r="F4" s="12">
        <v>15</v>
      </c>
      <c r="G4" s="12">
        <v>14</v>
      </c>
      <c r="H4" s="18">
        <f t="shared" si="0"/>
        <v>89</v>
      </c>
      <c r="I4" s="18" t="s">
        <v>139</v>
      </c>
      <c r="J4" s="20" t="s">
        <v>42</v>
      </c>
      <c r="K4" s="20" t="s">
        <v>43</v>
      </c>
      <c r="L4" s="20" t="s">
        <v>56</v>
      </c>
      <c r="M4" s="21" t="s">
        <v>131</v>
      </c>
    </row>
    <row r="5" spans="1:14" s="13" customFormat="1" ht="51" x14ac:dyDescent="0.2">
      <c r="A5" s="12">
        <v>4</v>
      </c>
      <c r="B5" s="12">
        <v>22</v>
      </c>
      <c r="C5" s="12">
        <v>7</v>
      </c>
      <c r="D5" s="12">
        <v>6</v>
      </c>
      <c r="E5" s="12">
        <v>10</v>
      </c>
      <c r="F5" s="12">
        <v>15</v>
      </c>
      <c r="G5" s="12">
        <v>18</v>
      </c>
      <c r="H5" s="18">
        <f t="shared" si="0"/>
        <v>78</v>
      </c>
      <c r="I5" s="18" t="s">
        <v>140</v>
      </c>
      <c r="J5" s="20" t="s">
        <v>44</v>
      </c>
      <c r="K5" s="20" t="s">
        <v>32</v>
      </c>
      <c r="L5" s="20" t="s">
        <v>26</v>
      </c>
      <c r="M5" s="21" t="s">
        <v>131</v>
      </c>
    </row>
    <row r="6" spans="1:14" s="14" customFormat="1" ht="51" x14ac:dyDescent="0.2">
      <c r="A6" s="12">
        <v>5</v>
      </c>
      <c r="B6" s="12">
        <v>28</v>
      </c>
      <c r="C6" s="12">
        <v>8</v>
      </c>
      <c r="D6" s="12">
        <v>6</v>
      </c>
      <c r="E6" s="12">
        <v>5</v>
      </c>
      <c r="F6" s="12">
        <v>6</v>
      </c>
      <c r="G6" s="12">
        <v>20</v>
      </c>
      <c r="H6" s="18">
        <f t="shared" si="0"/>
        <v>73</v>
      </c>
      <c r="I6" s="18" t="s">
        <v>140</v>
      </c>
      <c r="J6" s="20" t="s">
        <v>45</v>
      </c>
      <c r="K6" s="20" t="s">
        <v>32</v>
      </c>
      <c r="L6" s="20" t="s">
        <v>26</v>
      </c>
      <c r="M6" s="21" t="s">
        <v>131</v>
      </c>
    </row>
    <row r="7" spans="1:14" s="14" customFormat="1" ht="54" customHeight="1" x14ac:dyDescent="0.2">
      <c r="A7" s="12">
        <v>6</v>
      </c>
      <c r="B7" s="12">
        <v>24</v>
      </c>
      <c r="C7" s="12">
        <v>15</v>
      </c>
      <c r="D7" s="12">
        <v>8</v>
      </c>
      <c r="E7" s="12">
        <v>3</v>
      </c>
      <c r="F7" s="12">
        <v>8</v>
      </c>
      <c r="G7" s="12">
        <v>14</v>
      </c>
      <c r="H7" s="18">
        <f t="shared" si="0"/>
        <v>72</v>
      </c>
      <c r="I7" s="18" t="s">
        <v>140</v>
      </c>
      <c r="J7" s="20" t="s">
        <v>46</v>
      </c>
      <c r="K7" s="20" t="s">
        <v>144</v>
      </c>
      <c r="L7" s="20" t="s">
        <v>47</v>
      </c>
      <c r="M7" s="21" t="s">
        <v>131</v>
      </c>
      <c r="N7" s="28"/>
    </row>
    <row r="8" spans="1:14" s="8" customFormat="1" ht="38.25" x14ac:dyDescent="0.2">
      <c r="A8" s="12">
        <v>7</v>
      </c>
      <c r="B8" s="12">
        <v>22</v>
      </c>
      <c r="C8" s="12">
        <v>6</v>
      </c>
      <c r="D8" s="12">
        <v>5</v>
      </c>
      <c r="E8" s="12">
        <v>10</v>
      </c>
      <c r="F8" s="12">
        <v>8</v>
      </c>
      <c r="G8" s="12">
        <v>20</v>
      </c>
      <c r="H8" s="18">
        <f t="shared" si="0"/>
        <v>71</v>
      </c>
      <c r="I8" s="18" t="s">
        <v>140</v>
      </c>
      <c r="J8" s="20" t="s">
        <v>48</v>
      </c>
      <c r="K8" s="20" t="s">
        <v>149</v>
      </c>
      <c r="L8" s="20" t="s">
        <v>47</v>
      </c>
      <c r="M8" s="21" t="s">
        <v>131</v>
      </c>
    </row>
    <row r="9" spans="1:14" s="8" customFormat="1" ht="25.5" x14ac:dyDescent="0.2">
      <c r="A9" s="12">
        <v>8</v>
      </c>
      <c r="B9" s="12">
        <v>28</v>
      </c>
      <c r="C9" s="12">
        <v>8</v>
      </c>
      <c r="D9" s="12">
        <v>5</v>
      </c>
      <c r="E9" s="12">
        <v>3</v>
      </c>
      <c r="F9" s="12">
        <v>5</v>
      </c>
      <c r="G9" s="12">
        <v>20</v>
      </c>
      <c r="H9" s="18">
        <f t="shared" si="0"/>
        <v>69</v>
      </c>
      <c r="I9" s="18" t="s">
        <v>140</v>
      </c>
      <c r="J9" s="20" t="s">
        <v>49</v>
      </c>
      <c r="K9" s="20" t="s">
        <v>50</v>
      </c>
      <c r="L9" s="20" t="s">
        <v>51</v>
      </c>
      <c r="M9" s="21" t="s">
        <v>131</v>
      </c>
    </row>
    <row r="10" spans="1:14" s="8" customFormat="1" ht="38.25" x14ac:dyDescent="0.2">
      <c r="A10" s="12">
        <v>9</v>
      </c>
      <c r="B10" s="12">
        <v>21</v>
      </c>
      <c r="C10" s="12">
        <v>12</v>
      </c>
      <c r="D10" s="12">
        <v>7</v>
      </c>
      <c r="E10" s="12">
        <v>7</v>
      </c>
      <c r="F10" s="12">
        <v>15</v>
      </c>
      <c r="G10" s="12">
        <v>5</v>
      </c>
      <c r="H10" s="18">
        <f t="shared" si="0"/>
        <v>67</v>
      </c>
      <c r="I10" s="18" t="s">
        <v>140</v>
      </c>
      <c r="J10" s="20" t="s">
        <v>52</v>
      </c>
      <c r="K10" s="20" t="s">
        <v>148</v>
      </c>
      <c r="L10" s="20" t="s">
        <v>3</v>
      </c>
      <c r="M10" s="21" t="s">
        <v>131</v>
      </c>
    </row>
    <row r="11" spans="1:14" s="8" customFormat="1" ht="25.5" x14ac:dyDescent="0.2">
      <c r="A11" s="12">
        <v>10</v>
      </c>
      <c r="B11" s="12">
        <v>27</v>
      </c>
      <c r="C11" s="12">
        <v>6</v>
      </c>
      <c r="D11" s="12">
        <v>5</v>
      </c>
      <c r="E11" s="12">
        <v>3</v>
      </c>
      <c r="F11" s="12">
        <v>6</v>
      </c>
      <c r="G11" s="12">
        <v>11</v>
      </c>
      <c r="H11" s="18">
        <f t="shared" si="0"/>
        <v>58</v>
      </c>
      <c r="I11" s="18" t="s">
        <v>141</v>
      </c>
      <c r="J11" s="20" t="s">
        <v>53</v>
      </c>
      <c r="K11" s="7" t="s">
        <v>142</v>
      </c>
      <c r="L11" s="20" t="s">
        <v>0</v>
      </c>
      <c r="M11" s="20" t="s">
        <v>1</v>
      </c>
    </row>
    <row r="12" spans="1:14" s="8" customFormat="1" ht="52.5" customHeight="1" x14ac:dyDescent="0.2">
      <c r="A12" s="12">
        <v>11</v>
      </c>
      <c r="B12" s="12">
        <v>24</v>
      </c>
      <c r="C12" s="12">
        <v>13</v>
      </c>
      <c r="D12" s="12">
        <v>7</v>
      </c>
      <c r="E12" s="12">
        <v>0</v>
      </c>
      <c r="F12" s="12">
        <v>0</v>
      </c>
      <c r="G12" s="12">
        <v>14</v>
      </c>
      <c r="H12" s="18">
        <f t="shared" si="0"/>
        <v>58</v>
      </c>
      <c r="I12" s="18" t="s">
        <v>141</v>
      </c>
      <c r="J12" s="20" t="s">
        <v>54</v>
      </c>
      <c r="K12" s="20" t="s">
        <v>144</v>
      </c>
      <c r="L12" s="20" t="s">
        <v>47</v>
      </c>
      <c r="M12" s="21" t="s">
        <v>131</v>
      </c>
    </row>
    <row r="13" spans="1:14" s="8" customFormat="1" ht="42.75" customHeight="1" x14ac:dyDescent="0.2">
      <c r="A13" s="12">
        <v>12</v>
      </c>
      <c r="B13" s="12">
        <v>15</v>
      </c>
      <c r="C13" s="12">
        <v>7</v>
      </c>
      <c r="D13" s="12">
        <v>8</v>
      </c>
      <c r="E13" s="12">
        <v>6</v>
      </c>
      <c r="F13" s="12">
        <v>6</v>
      </c>
      <c r="G13" s="12">
        <v>14</v>
      </c>
      <c r="H13" s="18">
        <f t="shared" si="0"/>
        <v>56</v>
      </c>
      <c r="I13" s="18" t="s">
        <v>141</v>
      </c>
      <c r="J13" s="20" t="s">
        <v>55</v>
      </c>
      <c r="K13" s="20" t="s">
        <v>43</v>
      </c>
      <c r="L13" s="20" t="s">
        <v>56</v>
      </c>
      <c r="M13" s="21" t="s">
        <v>131</v>
      </c>
    </row>
    <row r="14" spans="1:14" s="8" customFormat="1" ht="89.25" x14ac:dyDescent="0.2">
      <c r="A14" s="12">
        <v>13</v>
      </c>
      <c r="B14" s="12">
        <v>26</v>
      </c>
      <c r="C14" s="12">
        <v>10</v>
      </c>
      <c r="D14" s="12">
        <v>8</v>
      </c>
      <c r="E14" s="12">
        <v>0</v>
      </c>
      <c r="F14" s="12">
        <v>6</v>
      </c>
      <c r="G14" s="12">
        <v>6</v>
      </c>
      <c r="H14" s="18">
        <f t="shared" si="0"/>
        <v>56</v>
      </c>
      <c r="I14" s="18" t="s">
        <v>141</v>
      </c>
      <c r="J14" s="20" t="s">
        <v>57</v>
      </c>
      <c r="K14" s="20" t="s">
        <v>58</v>
      </c>
      <c r="L14" s="20" t="s">
        <v>51</v>
      </c>
      <c r="M14" s="21" t="s">
        <v>131</v>
      </c>
      <c r="N14" s="28"/>
    </row>
    <row r="15" spans="1:14" s="8" customFormat="1" ht="29.25" customHeight="1" x14ac:dyDescent="0.2">
      <c r="A15" s="12">
        <v>14</v>
      </c>
      <c r="B15" s="12">
        <v>17</v>
      </c>
      <c r="C15" s="12">
        <v>5</v>
      </c>
      <c r="D15" s="12">
        <v>6</v>
      </c>
      <c r="E15" s="12">
        <v>3</v>
      </c>
      <c r="F15" s="12">
        <v>6</v>
      </c>
      <c r="G15" s="12">
        <v>18</v>
      </c>
      <c r="H15" s="18">
        <f t="shared" si="0"/>
        <v>55</v>
      </c>
      <c r="I15" s="18" t="s">
        <v>141</v>
      </c>
      <c r="J15" s="20" t="s">
        <v>59</v>
      </c>
      <c r="K15" s="20" t="s">
        <v>50</v>
      </c>
      <c r="L15" s="20" t="s">
        <v>51</v>
      </c>
      <c r="M15" s="21" t="s">
        <v>131</v>
      </c>
    </row>
    <row r="16" spans="1:14" s="8" customFormat="1" ht="25.5" x14ac:dyDescent="0.2">
      <c r="A16" s="12">
        <v>15</v>
      </c>
      <c r="B16" s="12">
        <v>17</v>
      </c>
      <c r="C16" s="12">
        <v>5</v>
      </c>
      <c r="D16" s="12">
        <v>14</v>
      </c>
      <c r="E16" s="12">
        <v>3</v>
      </c>
      <c r="F16" s="12">
        <v>6</v>
      </c>
      <c r="G16" s="12">
        <v>10</v>
      </c>
      <c r="H16" s="18">
        <f t="shared" si="0"/>
        <v>55</v>
      </c>
      <c r="I16" s="18" t="s">
        <v>141</v>
      </c>
      <c r="J16" s="20" t="s">
        <v>60</v>
      </c>
      <c r="K16" s="20" t="s">
        <v>61</v>
      </c>
      <c r="L16" s="20" t="s">
        <v>63</v>
      </c>
      <c r="M16" s="20" t="s">
        <v>62</v>
      </c>
    </row>
    <row r="17" spans="1:13" s="8" customFormat="1" ht="38.25" x14ac:dyDescent="0.2">
      <c r="A17" s="12">
        <v>16</v>
      </c>
      <c r="B17" s="12">
        <v>24</v>
      </c>
      <c r="C17" s="12">
        <v>6</v>
      </c>
      <c r="D17" s="12">
        <v>5</v>
      </c>
      <c r="E17" s="12">
        <v>5</v>
      </c>
      <c r="F17" s="12">
        <v>6</v>
      </c>
      <c r="G17" s="12">
        <v>9</v>
      </c>
      <c r="H17" s="18">
        <f t="shared" si="0"/>
        <v>55</v>
      </c>
      <c r="I17" s="18" t="s">
        <v>141</v>
      </c>
      <c r="J17" s="22" t="s">
        <v>64</v>
      </c>
      <c r="K17" s="9" t="s">
        <v>24</v>
      </c>
      <c r="L17" s="23" t="s">
        <v>21</v>
      </c>
      <c r="M17" s="21" t="s">
        <v>131</v>
      </c>
    </row>
    <row r="18" spans="1:13" s="8" customFormat="1" ht="38.25" x14ac:dyDescent="0.2">
      <c r="A18" s="12">
        <v>17</v>
      </c>
      <c r="B18" s="12">
        <v>21</v>
      </c>
      <c r="C18" s="12">
        <v>11</v>
      </c>
      <c r="D18" s="12">
        <v>5</v>
      </c>
      <c r="E18" s="12">
        <v>7</v>
      </c>
      <c r="F18" s="12">
        <v>6</v>
      </c>
      <c r="G18" s="12">
        <v>5</v>
      </c>
      <c r="H18" s="18">
        <f t="shared" si="0"/>
        <v>55</v>
      </c>
      <c r="I18" s="18" t="s">
        <v>141</v>
      </c>
      <c r="J18" s="20" t="s">
        <v>65</v>
      </c>
      <c r="K18" s="20" t="s">
        <v>66</v>
      </c>
      <c r="L18" s="20" t="s">
        <v>56</v>
      </c>
      <c r="M18" s="21" t="s">
        <v>131</v>
      </c>
    </row>
    <row r="19" spans="1:13" s="8" customFormat="1" ht="25.5" x14ac:dyDescent="0.2">
      <c r="A19" s="12">
        <v>18</v>
      </c>
      <c r="B19" s="12">
        <v>22</v>
      </c>
      <c r="C19" s="12">
        <v>9</v>
      </c>
      <c r="D19" s="12">
        <v>5</v>
      </c>
      <c r="E19" s="12">
        <v>4</v>
      </c>
      <c r="F19" s="12">
        <v>8</v>
      </c>
      <c r="G19" s="12">
        <v>5</v>
      </c>
      <c r="H19" s="18">
        <f t="shared" si="0"/>
        <v>53</v>
      </c>
      <c r="I19" s="18" t="s">
        <v>141</v>
      </c>
      <c r="J19" s="20" t="s">
        <v>67</v>
      </c>
      <c r="K19" s="20" t="s">
        <v>68</v>
      </c>
      <c r="L19" s="20" t="s">
        <v>70</v>
      </c>
      <c r="M19" s="20" t="s">
        <v>69</v>
      </c>
    </row>
    <row r="20" spans="1:13" s="8" customFormat="1" ht="25.5" x14ac:dyDescent="0.2">
      <c r="A20" s="12">
        <v>19</v>
      </c>
      <c r="B20" s="12">
        <v>19</v>
      </c>
      <c r="C20" s="12">
        <v>12</v>
      </c>
      <c r="D20" s="12">
        <v>5</v>
      </c>
      <c r="E20" s="12">
        <v>0</v>
      </c>
      <c r="F20" s="12">
        <v>15</v>
      </c>
      <c r="G20" s="12">
        <v>0</v>
      </c>
      <c r="H20" s="18">
        <f t="shared" si="0"/>
        <v>51</v>
      </c>
      <c r="I20" s="18"/>
      <c r="J20" s="20" t="s">
        <v>71</v>
      </c>
      <c r="K20" s="20" t="s">
        <v>72</v>
      </c>
      <c r="L20" s="20" t="s">
        <v>2</v>
      </c>
      <c r="M20" s="20" t="s">
        <v>51</v>
      </c>
    </row>
    <row r="21" spans="1:13" s="8" customFormat="1" ht="38.25" x14ac:dyDescent="0.2">
      <c r="A21" s="12">
        <v>20</v>
      </c>
      <c r="B21" s="12">
        <v>17</v>
      </c>
      <c r="C21" s="12">
        <v>6</v>
      </c>
      <c r="D21" s="12">
        <v>6</v>
      </c>
      <c r="E21" s="12">
        <v>7</v>
      </c>
      <c r="F21" s="12">
        <v>15</v>
      </c>
      <c r="G21" s="12">
        <v>0</v>
      </c>
      <c r="H21" s="18">
        <f t="shared" si="0"/>
        <v>51</v>
      </c>
      <c r="I21" s="18"/>
      <c r="J21" s="20" t="s">
        <v>73</v>
      </c>
      <c r="K21" s="20" t="s">
        <v>43</v>
      </c>
      <c r="L21" s="20" t="s">
        <v>2</v>
      </c>
      <c r="M21" s="20" t="s">
        <v>56</v>
      </c>
    </row>
    <row r="22" spans="1:13" s="8" customFormat="1" ht="51" x14ac:dyDescent="0.2">
      <c r="A22" s="12">
        <v>21</v>
      </c>
      <c r="B22" s="12">
        <v>16</v>
      </c>
      <c r="C22" s="12">
        <v>10</v>
      </c>
      <c r="D22" s="12">
        <v>6</v>
      </c>
      <c r="E22" s="12">
        <v>5</v>
      </c>
      <c r="F22" s="12">
        <v>6</v>
      </c>
      <c r="G22" s="12">
        <v>7</v>
      </c>
      <c r="H22" s="18">
        <f t="shared" si="0"/>
        <v>50</v>
      </c>
      <c r="I22" s="18"/>
      <c r="J22" s="20" t="s">
        <v>74</v>
      </c>
      <c r="K22" s="20" t="s">
        <v>32</v>
      </c>
      <c r="L22" s="20" t="s">
        <v>26</v>
      </c>
      <c r="M22" s="21" t="s">
        <v>131</v>
      </c>
    </row>
    <row r="23" spans="1:13" s="8" customFormat="1" ht="38.25" x14ac:dyDescent="0.2">
      <c r="A23" s="12">
        <v>22</v>
      </c>
      <c r="B23" s="12">
        <v>21</v>
      </c>
      <c r="C23" s="12">
        <v>8</v>
      </c>
      <c r="D23" s="12">
        <v>6</v>
      </c>
      <c r="E23" s="12">
        <v>6</v>
      </c>
      <c r="F23" s="12">
        <v>8</v>
      </c>
      <c r="G23" s="12">
        <v>0</v>
      </c>
      <c r="H23" s="18">
        <f t="shared" si="0"/>
        <v>49</v>
      </c>
      <c r="I23" s="18"/>
      <c r="J23" s="20" t="s">
        <v>75</v>
      </c>
      <c r="K23" s="20" t="s">
        <v>43</v>
      </c>
      <c r="L23" s="20" t="s">
        <v>56</v>
      </c>
      <c r="M23" s="21" t="s">
        <v>131</v>
      </c>
    </row>
    <row r="24" spans="1:13" s="8" customFormat="1" ht="38.25" x14ac:dyDescent="0.2">
      <c r="A24" s="12">
        <v>23</v>
      </c>
      <c r="B24" s="12">
        <v>20</v>
      </c>
      <c r="C24" s="12">
        <v>5</v>
      </c>
      <c r="D24" s="12">
        <v>5</v>
      </c>
      <c r="E24" s="12">
        <v>3</v>
      </c>
      <c r="F24" s="12">
        <v>5</v>
      </c>
      <c r="G24" s="12">
        <v>8</v>
      </c>
      <c r="H24" s="18">
        <f t="shared" si="0"/>
        <v>46</v>
      </c>
      <c r="I24" s="18"/>
      <c r="J24" s="22" t="s">
        <v>76</v>
      </c>
      <c r="K24" s="9" t="s">
        <v>24</v>
      </c>
      <c r="L24" s="23" t="s">
        <v>21</v>
      </c>
      <c r="M24" s="21" t="s">
        <v>131</v>
      </c>
    </row>
    <row r="25" spans="1:13" s="8" customFormat="1" ht="38.25" x14ac:dyDescent="0.2">
      <c r="A25" s="12">
        <v>24</v>
      </c>
      <c r="B25" s="12">
        <v>16</v>
      </c>
      <c r="C25" s="12">
        <v>5</v>
      </c>
      <c r="D25" s="12">
        <v>0</v>
      </c>
      <c r="E25" s="12">
        <v>10</v>
      </c>
      <c r="F25" s="12">
        <v>15</v>
      </c>
      <c r="G25" s="12">
        <v>0</v>
      </c>
      <c r="H25" s="18">
        <f t="shared" si="0"/>
        <v>46</v>
      </c>
      <c r="I25" s="18"/>
      <c r="J25" s="20" t="s">
        <v>77</v>
      </c>
      <c r="K25" s="20" t="s">
        <v>43</v>
      </c>
      <c r="L25" s="20" t="s">
        <v>56</v>
      </c>
      <c r="M25" s="21" t="s">
        <v>131</v>
      </c>
    </row>
    <row r="26" spans="1:13" s="8" customFormat="1" ht="51.75" customHeight="1" x14ac:dyDescent="0.2">
      <c r="A26" s="12">
        <v>25</v>
      </c>
      <c r="B26" s="12">
        <v>17</v>
      </c>
      <c r="C26" s="12">
        <v>8</v>
      </c>
      <c r="D26" s="12">
        <v>5</v>
      </c>
      <c r="E26" s="12">
        <v>3</v>
      </c>
      <c r="F26" s="12">
        <v>6</v>
      </c>
      <c r="G26" s="12">
        <v>6</v>
      </c>
      <c r="H26" s="18">
        <f t="shared" si="0"/>
        <v>45</v>
      </c>
      <c r="I26" s="18"/>
      <c r="J26" s="20" t="s">
        <v>78</v>
      </c>
      <c r="K26" s="20" t="s">
        <v>79</v>
      </c>
      <c r="L26" s="20" t="s">
        <v>10</v>
      </c>
      <c r="M26" s="20" t="s">
        <v>80</v>
      </c>
    </row>
    <row r="27" spans="1:13" s="15" customFormat="1" ht="38.25" x14ac:dyDescent="0.2">
      <c r="A27" s="12">
        <v>26</v>
      </c>
      <c r="B27" s="12">
        <v>15</v>
      </c>
      <c r="C27" s="12">
        <v>7</v>
      </c>
      <c r="D27" s="12">
        <v>7</v>
      </c>
      <c r="E27" s="12">
        <v>3</v>
      </c>
      <c r="F27" s="12">
        <v>3</v>
      </c>
      <c r="G27" s="12">
        <v>8</v>
      </c>
      <c r="H27" s="18">
        <f t="shared" si="0"/>
        <v>43</v>
      </c>
      <c r="I27" s="18"/>
      <c r="J27" s="20" t="s">
        <v>133</v>
      </c>
      <c r="K27" s="20" t="s">
        <v>81</v>
      </c>
      <c r="L27" s="20" t="s">
        <v>82</v>
      </c>
      <c r="M27" s="24"/>
    </row>
    <row r="28" spans="1:13" s="15" customFormat="1" ht="39" customHeight="1" x14ac:dyDescent="0.2">
      <c r="A28" s="12">
        <v>27</v>
      </c>
      <c r="B28" s="12">
        <v>15</v>
      </c>
      <c r="C28" s="12">
        <v>5</v>
      </c>
      <c r="D28" s="12">
        <v>9</v>
      </c>
      <c r="E28" s="12">
        <v>3</v>
      </c>
      <c r="F28" s="12">
        <v>5</v>
      </c>
      <c r="G28" s="12">
        <v>5</v>
      </c>
      <c r="H28" s="18">
        <f t="shared" si="0"/>
        <v>42</v>
      </c>
      <c r="I28" s="18"/>
      <c r="J28" s="20" t="s">
        <v>83</v>
      </c>
      <c r="K28" s="20" t="s">
        <v>84</v>
      </c>
      <c r="L28" s="20" t="s">
        <v>86</v>
      </c>
      <c r="M28" s="20" t="s">
        <v>85</v>
      </c>
    </row>
    <row r="29" spans="1:13" s="15" customFormat="1" ht="38.25" x14ac:dyDescent="0.2">
      <c r="A29" s="12">
        <v>28</v>
      </c>
      <c r="B29" s="12">
        <v>19</v>
      </c>
      <c r="C29" s="12">
        <v>5</v>
      </c>
      <c r="D29" s="12">
        <v>5</v>
      </c>
      <c r="E29" s="12">
        <v>5</v>
      </c>
      <c r="F29" s="12">
        <v>3</v>
      </c>
      <c r="G29" s="12">
        <v>5</v>
      </c>
      <c r="H29" s="18">
        <f t="shared" si="0"/>
        <v>42</v>
      </c>
      <c r="I29" s="18"/>
      <c r="J29" s="20" t="s">
        <v>87</v>
      </c>
      <c r="K29" s="20" t="s">
        <v>145</v>
      </c>
      <c r="L29" s="20" t="s">
        <v>17</v>
      </c>
      <c r="M29" s="21" t="s">
        <v>131</v>
      </c>
    </row>
    <row r="30" spans="1:13" s="15" customFormat="1" ht="38.25" x14ac:dyDescent="0.2">
      <c r="A30" s="12">
        <v>29</v>
      </c>
      <c r="B30" s="12">
        <v>22</v>
      </c>
      <c r="C30" s="12">
        <v>0</v>
      </c>
      <c r="D30" s="12">
        <v>0</v>
      </c>
      <c r="E30" s="12">
        <v>10</v>
      </c>
      <c r="F30" s="12">
        <v>10</v>
      </c>
      <c r="G30" s="12">
        <v>0</v>
      </c>
      <c r="H30" s="18">
        <f t="shared" si="0"/>
        <v>42</v>
      </c>
      <c r="I30" s="18"/>
      <c r="J30" s="20" t="s">
        <v>88</v>
      </c>
      <c r="K30" s="20" t="s">
        <v>147</v>
      </c>
      <c r="L30" s="20" t="s">
        <v>47</v>
      </c>
      <c r="M30" s="21" t="s">
        <v>131</v>
      </c>
    </row>
    <row r="31" spans="1:13" s="15" customFormat="1" ht="63.75" x14ac:dyDescent="0.2">
      <c r="A31" s="12">
        <v>30</v>
      </c>
      <c r="B31" s="12">
        <v>17</v>
      </c>
      <c r="C31" s="12">
        <v>5</v>
      </c>
      <c r="D31" s="12">
        <v>5</v>
      </c>
      <c r="E31" s="12">
        <v>3</v>
      </c>
      <c r="F31" s="12">
        <v>6</v>
      </c>
      <c r="G31" s="12">
        <v>5</v>
      </c>
      <c r="H31" s="18">
        <f t="shared" si="0"/>
        <v>41</v>
      </c>
      <c r="I31" s="18"/>
      <c r="J31" s="20" t="s">
        <v>89</v>
      </c>
      <c r="K31" s="20" t="s">
        <v>146</v>
      </c>
      <c r="L31" s="20" t="s">
        <v>51</v>
      </c>
      <c r="M31" s="21" t="s">
        <v>131</v>
      </c>
    </row>
    <row r="32" spans="1:13" s="15" customFormat="1" ht="38.25" x14ac:dyDescent="0.2">
      <c r="A32" s="12">
        <v>31</v>
      </c>
      <c r="B32" s="12">
        <v>19</v>
      </c>
      <c r="C32" s="12">
        <v>5</v>
      </c>
      <c r="D32" s="12">
        <v>5</v>
      </c>
      <c r="E32" s="12">
        <v>5</v>
      </c>
      <c r="F32" s="12">
        <v>6</v>
      </c>
      <c r="G32" s="12">
        <v>0</v>
      </c>
      <c r="H32" s="18">
        <f t="shared" si="0"/>
        <v>40</v>
      </c>
      <c r="I32" s="18"/>
      <c r="J32" s="20" t="s">
        <v>90</v>
      </c>
      <c r="K32" s="20" t="s">
        <v>43</v>
      </c>
      <c r="L32" s="20" t="s">
        <v>56</v>
      </c>
      <c r="M32" s="21" t="s">
        <v>131</v>
      </c>
    </row>
    <row r="33" spans="1:13" s="8" customFormat="1" ht="38.25" x14ac:dyDescent="0.2">
      <c r="A33" s="12">
        <v>32</v>
      </c>
      <c r="B33" s="12">
        <v>14</v>
      </c>
      <c r="C33" s="12">
        <v>8</v>
      </c>
      <c r="D33" s="12">
        <v>5</v>
      </c>
      <c r="E33" s="12">
        <v>0</v>
      </c>
      <c r="F33" s="12">
        <v>0</v>
      </c>
      <c r="G33" s="12">
        <v>12</v>
      </c>
      <c r="H33" s="18">
        <f t="shared" si="0"/>
        <v>39</v>
      </c>
      <c r="I33" s="18"/>
      <c r="J33" s="20" t="s">
        <v>91</v>
      </c>
      <c r="K33" s="20" t="s">
        <v>43</v>
      </c>
      <c r="L33" s="20" t="s">
        <v>56</v>
      </c>
      <c r="M33" s="21" t="s">
        <v>131</v>
      </c>
    </row>
    <row r="34" spans="1:13" s="8" customFormat="1" ht="38.25" x14ac:dyDescent="0.2">
      <c r="A34" s="12">
        <v>33</v>
      </c>
      <c r="B34" s="12">
        <v>11</v>
      </c>
      <c r="C34" s="12">
        <v>7</v>
      </c>
      <c r="D34" s="12">
        <v>6</v>
      </c>
      <c r="E34" s="12">
        <v>3</v>
      </c>
      <c r="F34" s="12">
        <v>6</v>
      </c>
      <c r="G34" s="12">
        <v>0</v>
      </c>
      <c r="H34" s="18">
        <f t="shared" si="0"/>
        <v>33</v>
      </c>
      <c r="I34" s="18"/>
      <c r="J34" s="20" t="s">
        <v>92</v>
      </c>
      <c r="K34" s="20" t="s">
        <v>81</v>
      </c>
      <c r="L34" s="20" t="s">
        <v>82</v>
      </c>
      <c r="M34" s="25"/>
    </row>
    <row r="35" spans="1:13" s="8" customFormat="1" ht="29.25" customHeight="1" x14ac:dyDescent="0.2">
      <c r="A35" s="12">
        <v>34</v>
      </c>
      <c r="B35" s="12">
        <v>15</v>
      </c>
      <c r="C35" s="12">
        <v>6</v>
      </c>
      <c r="D35" s="12">
        <v>6</v>
      </c>
      <c r="E35" s="12">
        <v>5</v>
      </c>
      <c r="F35" s="12">
        <v>0</v>
      </c>
      <c r="G35" s="12">
        <v>0</v>
      </c>
      <c r="H35" s="18">
        <f t="shared" si="0"/>
        <v>32</v>
      </c>
      <c r="I35" s="18"/>
      <c r="J35" s="20" t="s">
        <v>93</v>
      </c>
      <c r="K35" s="20" t="s">
        <v>94</v>
      </c>
      <c r="L35" s="20" t="s">
        <v>26</v>
      </c>
      <c r="M35" s="21" t="s">
        <v>131</v>
      </c>
    </row>
    <row r="36" spans="1:13" s="8" customFormat="1" ht="38.25" x14ac:dyDescent="0.2">
      <c r="A36" s="12">
        <v>35</v>
      </c>
      <c r="B36" s="12">
        <v>18</v>
      </c>
      <c r="C36" s="12">
        <v>7</v>
      </c>
      <c r="D36" s="12">
        <v>6</v>
      </c>
      <c r="E36" s="12">
        <v>0</v>
      </c>
      <c r="F36" s="12">
        <v>0</v>
      </c>
      <c r="G36" s="12">
        <v>0</v>
      </c>
      <c r="H36" s="18">
        <f t="shared" si="0"/>
        <v>31</v>
      </c>
      <c r="I36" s="18"/>
      <c r="J36" s="20" t="s">
        <v>95</v>
      </c>
      <c r="K36" s="20" t="s">
        <v>43</v>
      </c>
      <c r="L36" s="20" t="s">
        <v>56</v>
      </c>
      <c r="M36" s="21" t="s">
        <v>131</v>
      </c>
    </row>
    <row r="37" spans="1:13" s="8" customFormat="1" ht="38.25" x14ac:dyDescent="0.2">
      <c r="A37" s="12">
        <v>36</v>
      </c>
      <c r="B37" s="12">
        <v>8</v>
      </c>
      <c r="C37" s="12">
        <v>7</v>
      </c>
      <c r="D37" s="12">
        <v>12</v>
      </c>
      <c r="E37" s="12">
        <v>0</v>
      </c>
      <c r="F37" s="12">
        <v>0</v>
      </c>
      <c r="G37" s="12">
        <v>0</v>
      </c>
      <c r="H37" s="18">
        <f t="shared" si="0"/>
        <v>27</v>
      </c>
      <c r="I37" s="18"/>
      <c r="J37" s="20" t="s">
        <v>96</v>
      </c>
      <c r="K37" s="20" t="s">
        <v>81</v>
      </c>
      <c r="L37" s="20" t="s">
        <v>82</v>
      </c>
      <c r="M37" s="25"/>
    </row>
    <row r="38" spans="1:13" s="8" customFormat="1" ht="38.25" x14ac:dyDescent="0.2">
      <c r="A38" s="12">
        <v>37</v>
      </c>
      <c r="B38" s="12">
        <v>17</v>
      </c>
      <c r="C38" s="12">
        <v>8</v>
      </c>
      <c r="D38" s="12">
        <v>0</v>
      </c>
      <c r="E38" s="12">
        <v>0</v>
      </c>
      <c r="F38" s="12">
        <v>0</v>
      </c>
      <c r="G38" s="12">
        <v>0</v>
      </c>
      <c r="H38" s="18">
        <f t="shared" si="0"/>
        <v>25</v>
      </c>
      <c r="I38" s="18"/>
      <c r="J38" s="20" t="s">
        <v>97</v>
      </c>
      <c r="K38" s="20" t="s">
        <v>43</v>
      </c>
      <c r="L38" s="20" t="s">
        <v>56</v>
      </c>
      <c r="M38" s="21" t="s">
        <v>131</v>
      </c>
    </row>
    <row r="41" spans="1:13" ht="15" x14ac:dyDescent="0.2">
      <c r="A41" s="1"/>
      <c r="B41" s="1"/>
      <c r="C41" s="1"/>
      <c r="D41" s="1"/>
      <c r="E41" s="27" t="s">
        <v>136</v>
      </c>
      <c r="F41" s="1"/>
      <c r="G41" s="1"/>
      <c r="H41" s="1"/>
      <c r="I41" s="1"/>
      <c r="J41"/>
      <c r="K41" s="29" t="s">
        <v>137</v>
      </c>
      <c r="L41"/>
      <c r="M41"/>
    </row>
  </sheetData>
  <autoFilter ref="A1:M1">
    <sortState ref="A2:M38">
      <sortCondition descending="1" ref="H1"/>
    </sortState>
  </autoFilter>
  <printOptions horizontalCentered="1"/>
  <pageMargins left="0.39370078740157483" right="0.39370078740157483" top="0.74803149606299213" bottom="0.74803149606299213" header="0.31496062992125984" footer="0.31496062992125984"/>
  <pageSetup paperSize="9" scale="95" orientation="landscape" verticalDpi="0" r:id="rId1"/>
  <headerFooter>
    <oddHeader>&amp;C&amp;"Arial,полужирный"Протокол результатів
 ІІІ (обласного) етапу Всеукраїнської учнівської олімпіади з економіки у 2021/2022 н.р.&amp;R 10 клас
Мах - 110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19" zoomScaleNormal="100" workbookViewId="0"/>
  </sheetViews>
  <sheetFormatPr defaultColWidth="14.42578125" defaultRowHeight="12.75" x14ac:dyDescent="0.2"/>
  <cols>
    <col min="1" max="1" width="3.42578125" style="10" customWidth="1"/>
    <col min="2" max="2" width="4.28515625" style="10" customWidth="1"/>
    <col min="3" max="3" width="5.28515625" style="10" customWidth="1"/>
    <col min="4" max="4" width="5.42578125" style="10" customWidth="1"/>
    <col min="5" max="7" width="5" style="10" customWidth="1"/>
    <col min="8" max="9" width="7.42578125" style="10" customWidth="1"/>
    <col min="10" max="10" width="21.5703125" style="10" customWidth="1"/>
    <col min="11" max="11" width="37.5703125" style="10" customWidth="1"/>
    <col min="12" max="13" width="21.5703125" style="10" customWidth="1"/>
    <col min="15" max="16" width="21.5703125" style="10" customWidth="1"/>
    <col min="17" max="16384" width="14.42578125" style="10"/>
  </cols>
  <sheetData>
    <row r="1" spans="1:13" s="3" customFormat="1" ht="112.5" x14ac:dyDescent="0.2">
      <c r="A1" s="2" t="s">
        <v>30</v>
      </c>
      <c r="B1" s="4" t="s">
        <v>35</v>
      </c>
      <c r="C1" s="4" t="s">
        <v>126</v>
      </c>
      <c r="D1" s="4" t="s">
        <v>127</v>
      </c>
      <c r="E1" s="4" t="s">
        <v>128</v>
      </c>
      <c r="F1" s="4" t="s">
        <v>129</v>
      </c>
      <c r="G1" s="4" t="s">
        <v>130</v>
      </c>
      <c r="H1" s="17" t="s">
        <v>36</v>
      </c>
      <c r="I1" s="17" t="s">
        <v>138</v>
      </c>
      <c r="J1" s="2" t="s">
        <v>132</v>
      </c>
      <c r="K1" s="2" t="s">
        <v>123</v>
      </c>
      <c r="L1" s="2" t="s">
        <v>124</v>
      </c>
      <c r="M1" s="2" t="s">
        <v>125</v>
      </c>
    </row>
    <row r="2" spans="1:13" s="13" customFormat="1" ht="41.25" customHeight="1" x14ac:dyDescent="0.2">
      <c r="A2" s="12">
        <v>1</v>
      </c>
      <c r="B2" s="12">
        <v>32</v>
      </c>
      <c r="C2" s="12">
        <v>15</v>
      </c>
      <c r="D2" s="12">
        <v>10</v>
      </c>
      <c r="E2" s="12">
        <v>10</v>
      </c>
      <c r="F2" s="12">
        <v>13</v>
      </c>
      <c r="G2" s="12">
        <v>12</v>
      </c>
      <c r="H2" s="18">
        <f t="shared" ref="H2:H22" si="0">SUM(B2:G2)</f>
        <v>92</v>
      </c>
      <c r="I2" s="18" t="s">
        <v>139</v>
      </c>
      <c r="J2" s="7" t="s">
        <v>98</v>
      </c>
      <c r="K2" s="20" t="s">
        <v>32</v>
      </c>
      <c r="L2" s="7" t="s">
        <v>26</v>
      </c>
      <c r="M2" s="19" t="s">
        <v>131</v>
      </c>
    </row>
    <row r="3" spans="1:13" s="13" customFormat="1" ht="38.25" x14ac:dyDescent="0.2">
      <c r="A3" s="12">
        <v>2</v>
      </c>
      <c r="B3" s="12">
        <v>31</v>
      </c>
      <c r="C3" s="12">
        <v>8</v>
      </c>
      <c r="D3" s="12">
        <v>6</v>
      </c>
      <c r="E3" s="12">
        <v>10</v>
      </c>
      <c r="F3" s="12">
        <v>6</v>
      </c>
      <c r="G3" s="12">
        <v>16</v>
      </c>
      <c r="H3" s="18">
        <f t="shared" si="0"/>
        <v>77</v>
      </c>
      <c r="I3" s="18" t="s">
        <v>139</v>
      </c>
      <c r="J3" s="9" t="s">
        <v>99</v>
      </c>
      <c r="K3" s="9" t="s">
        <v>24</v>
      </c>
      <c r="L3" s="11" t="s">
        <v>21</v>
      </c>
      <c r="M3" s="19" t="s">
        <v>131</v>
      </c>
    </row>
    <row r="4" spans="1:13" s="13" customFormat="1" ht="25.5" x14ac:dyDescent="0.2">
      <c r="A4" s="12">
        <v>3</v>
      </c>
      <c r="B4" s="12">
        <v>33</v>
      </c>
      <c r="C4" s="12">
        <v>10</v>
      </c>
      <c r="D4" s="12">
        <v>10</v>
      </c>
      <c r="E4" s="12">
        <v>0</v>
      </c>
      <c r="F4" s="12">
        <v>11</v>
      </c>
      <c r="G4" s="12">
        <v>7</v>
      </c>
      <c r="H4" s="18">
        <f t="shared" si="0"/>
        <v>71</v>
      </c>
      <c r="I4" s="18" t="s">
        <v>140</v>
      </c>
      <c r="J4" s="7" t="s">
        <v>100</v>
      </c>
      <c r="K4" s="20" t="s">
        <v>94</v>
      </c>
      <c r="L4" s="7" t="s">
        <v>26</v>
      </c>
      <c r="M4" s="19" t="s">
        <v>131</v>
      </c>
    </row>
    <row r="5" spans="1:13" s="13" customFormat="1" ht="29.25" customHeight="1" x14ac:dyDescent="0.2">
      <c r="A5" s="12">
        <v>4</v>
      </c>
      <c r="B5" s="12">
        <v>31</v>
      </c>
      <c r="C5" s="12">
        <v>11</v>
      </c>
      <c r="D5" s="12">
        <v>10</v>
      </c>
      <c r="E5" s="12">
        <v>3</v>
      </c>
      <c r="F5" s="12">
        <v>5</v>
      </c>
      <c r="G5" s="12">
        <v>4</v>
      </c>
      <c r="H5" s="18">
        <f t="shared" si="0"/>
        <v>64</v>
      </c>
      <c r="I5" s="18" t="s">
        <v>140</v>
      </c>
      <c r="J5" s="7" t="s">
        <v>101</v>
      </c>
      <c r="K5" s="20" t="s">
        <v>94</v>
      </c>
      <c r="L5" s="7" t="s">
        <v>26</v>
      </c>
      <c r="M5" s="19" t="s">
        <v>131</v>
      </c>
    </row>
    <row r="6" spans="1:13" s="14" customFormat="1" ht="38.25" x14ac:dyDescent="0.2">
      <c r="A6" s="12">
        <v>5</v>
      </c>
      <c r="B6" s="12">
        <v>14</v>
      </c>
      <c r="C6" s="12">
        <v>7</v>
      </c>
      <c r="D6" s="12">
        <v>7</v>
      </c>
      <c r="E6" s="12">
        <v>10</v>
      </c>
      <c r="F6" s="12">
        <v>7</v>
      </c>
      <c r="G6" s="12">
        <v>15</v>
      </c>
      <c r="H6" s="18">
        <f t="shared" si="0"/>
        <v>60</v>
      </c>
      <c r="I6" s="18" t="s">
        <v>140</v>
      </c>
      <c r="J6" s="9" t="s">
        <v>102</v>
      </c>
      <c r="K6" s="9" t="s">
        <v>24</v>
      </c>
      <c r="L6" s="11" t="s">
        <v>21</v>
      </c>
      <c r="M6" s="11" t="s">
        <v>131</v>
      </c>
    </row>
    <row r="7" spans="1:13" s="14" customFormat="1" ht="25.5" x14ac:dyDescent="0.2">
      <c r="A7" s="12">
        <v>6</v>
      </c>
      <c r="B7" s="12">
        <v>28</v>
      </c>
      <c r="C7" s="12">
        <v>5</v>
      </c>
      <c r="D7" s="12">
        <v>6</v>
      </c>
      <c r="E7" s="12">
        <v>4</v>
      </c>
      <c r="F7" s="12">
        <v>4</v>
      </c>
      <c r="G7" s="12">
        <v>6</v>
      </c>
      <c r="H7" s="18">
        <f t="shared" si="0"/>
        <v>53</v>
      </c>
      <c r="I7" s="18" t="s">
        <v>140</v>
      </c>
      <c r="J7" s="7" t="s">
        <v>105</v>
      </c>
      <c r="K7" s="7" t="s">
        <v>106</v>
      </c>
      <c r="L7" s="7" t="s">
        <v>3</v>
      </c>
      <c r="M7" s="19" t="s">
        <v>131</v>
      </c>
    </row>
    <row r="8" spans="1:13" s="8" customFormat="1" ht="25.5" x14ac:dyDescent="0.2">
      <c r="A8" s="12">
        <v>7</v>
      </c>
      <c r="B8" s="12">
        <v>14</v>
      </c>
      <c r="C8" s="12">
        <v>8</v>
      </c>
      <c r="D8" s="12">
        <v>6</v>
      </c>
      <c r="E8" s="12">
        <v>3</v>
      </c>
      <c r="F8" s="12">
        <v>4</v>
      </c>
      <c r="G8" s="12">
        <v>11</v>
      </c>
      <c r="H8" s="18">
        <f t="shared" si="0"/>
        <v>46</v>
      </c>
      <c r="I8" s="18" t="s">
        <v>141</v>
      </c>
      <c r="J8" s="7" t="s">
        <v>103</v>
      </c>
      <c r="K8" s="7" t="s">
        <v>142</v>
      </c>
      <c r="L8" s="7" t="s">
        <v>0</v>
      </c>
      <c r="M8" s="7" t="s">
        <v>1</v>
      </c>
    </row>
    <row r="9" spans="1:13" s="8" customFormat="1" ht="25.5" x14ac:dyDescent="0.2">
      <c r="A9" s="12">
        <v>8</v>
      </c>
      <c r="B9" s="12">
        <v>12</v>
      </c>
      <c r="C9" s="12">
        <v>8</v>
      </c>
      <c r="D9" s="12">
        <v>6</v>
      </c>
      <c r="E9" s="12">
        <v>9</v>
      </c>
      <c r="F9" s="12">
        <v>4</v>
      </c>
      <c r="G9" s="12">
        <v>7</v>
      </c>
      <c r="H9" s="18">
        <f t="shared" si="0"/>
        <v>46</v>
      </c>
      <c r="I9" s="18" t="s">
        <v>141</v>
      </c>
      <c r="J9" s="7" t="s">
        <v>104</v>
      </c>
      <c r="K9" s="20" t="s">
        <v>50</v>
      </c>
      <c r="L9" s="7" t="s">
        <v>51</v>
      </c>
      <c r="M9" s="19" t="s">
        <v>131</v>
      </c>
    </row>
    <row r="10" spans="1:13" s="8" customFormat="1" ht="25.5" x14ac:dyDescent="0.2">
      <c r="A10" s="12">
        <v>9</v>
      </c>
      <c r="B10" s="12">
        <v>16</v>
      </c>
      <c r="C10" s="12">
        <v>6</v>
      </c>
      <c r="D10" s="12">
        <v>3</v>
      </c>
      <c r="E10" s="12">
        <v>3</v>
      </c>
      <c r="F10" s="12">
        <v>4</v>
      </c>
      <c r="G10" s="12">
        <v>10</v>
      </c>
      <c r="H10" s="18">
        <f t="shared" si="0"/>
        <v>42</v>
      </c>
      <c r="I10" s="18" t="s">
        <v>141</v>
      </c>
      <c r="J10" s="7" t="s">
        <v>107</v>
      </c>
      <c r="K10" s="7" t="s">
        <v>108</v>
      </c>
      <c r="L10" s="7" t="s">
        <v>18</v>
      </c>
      <c r="M10" s="19" t="s">
        <v>131</v>
      </c>
    </row>
    <row r="11" spans="1:13" s="8" customFormat="1" ht="42" customHeight="1" x14ac:dyDescent="0.2">
      <c r="A11" s="12">
        <v>10</v>
      </c>
      <c r="B11" s="12">
        <v>25</v>
      </c>
      <c r="C11" s="12">
        <v>6</v>
      </c>
      <c r="D11" s="12">
        <v>6</v>
      </c>
      <c r="E11" s="12">
        <v>3</v>
      </c>
      <c r="F11" s="12">
        <v>0</v>
      </c>
      <c r="G11" s="12">
        <v>0</v>
      </c>
      <c r="H11" s="18">
        <f t="shared" si="0"/>
        <v>40</v>
      </c>
      <c r="I11" s="18" t="s">
        <v>141</v>
      </c>
      <c r="J11" s="16" t="s">
        <v>110</v>
      </c>
      <c r="K11" s="16" t="s">
        <v>43</v>
      </c>
      <c r="L11" s="16" t="s">
        <v>56</v>
      </c>
      <c r="M11" s="19" t="s">
        <v>131</v>
      </c>
    </row>
    <row r="12" spans="1:13" s="8" customFormat="1" ht="51" x14ac:dyDescent="0.2">
      <c r="A12" s="12">
        <v>11</v>
      </c>
      <c r="B12" s="12">
        <v>15</v>
      </c>
      <c r="C12" s="12">
        <v>8</v>
      </c>
      <c r="D12" s="12">
        <v>8</v>
      </c>
      <c r="E12" s="12">
        <v>3</v>
      </c>
      <c r="F12" s="12">
        <v>2</v>
      </c>
      <c r="G12" s="12">
        <v>4</v>
      </c>
      <c r="H12" s="18">
        <f t="shared" si="0"/>
        <v>40</v>
      </c>
      <c r="I12" s="18" t="s">
        <v>141</v>
      </c>
      <c r="J12" s="7" t="s">
        <v>109</v>
      </c>
      <c r="K12" s="20" t="s">
        <v>144</v>
      </c>
      <c r="L12" s="7" t="s">
        <v>47</v>
      </c>
      <c r="M12" s="19" t="s">
        <v>131</v>
      </c>
    </row>
    <row r="13" spans="1:13" s="8" customFormat="1" ht="38.25" x14ac:dyDescent="0.2">
      <c r="A13" s="12">
        <v>12</v>
      </c>
      <c r="B13" s="12">
        <v>18</v>
      </c>
      <c r="C13" s="12">
        <v>6</v>
      </c>
      <c r="D13" s="12">
        <v>5</v>
      </c>
      <c r="E13" s="12">
        <v>9</v>
      </c>
      <c r="F13" s="12">
        <v>0</v>
      </c>
      <c r="G13" s="12">
        <v>0</v>
      </c>
      <c r="H13" s="18">
        <f t="shared" si="0"/>
        <v>38</v>
      </c>
      <c r="I13" s="18"/>
      <c r="J13" s="7" t="s">
        <v>111</v>
      </c>
      <c r="K13" s="7" t="s">
        <v>151</v>
      </c>
      <c r="L13" s="7" t="s">
        <v>47</v>
      </c>
      <c r="M13" s="19" t="s">
        <v>131</v>
      </c>
    </row>
    <row r="14" spans="1:13" s="8" customFormat="1" ht="25.5" x14ac:dyDescent="0.2">
      <c r="A14" s="12">
        <v>13</v>
      </c>
      <c r="B14" s="12">
        <v>14</v>
      </c>
      <c r="C14" s="12">
        <v>5</v>
      </c>
      <c r="D14" s="12">
        <v>6</v>
      </c>
      <c r="E14" s="12">
        <v>3</v>
      </c>
      <c r="F14" s="12">
        <v>2</v>
      </c>
      <c r="G14" s="12">
        <v>3</v>
      </c>
      <c r="H14" s="18">
        <f t="shared" si="0"/>
        <v>33</v>
      </c>
      <c r="I14" s="18"/>
      <c r="J14" s="7" t="s">
        <v>114</v>
      </c>
      <c r="K14" s="7" t="s">
        <v>12</v>
      </c>
      <c r="L14" s="7" t="s">
        <v>10</v>
      </c>
      <c r="M14" s="7" t="s">
        <v>11</v>
      </c>
    </row>
    <row r="15" spans="1:13" s="8" customFormat="1" ht="25.5" x14ac:dyDescent="0.2">
      <c r="A15" s="12">
        <v>14</v>
      </c>
      <c r="B15" s="12">
        <v>16</v>
      </c>
      <c r="C15" s="12">
        <v>4</v>
      </c>
      <c r="D15" s="12">
        <v>5</v>
      </c>
      <c r="E15" s="12">
        <v>2</v>
      </c>
      <c r="F15" s="12">
        <v>2</v>
      </c>
      <c r="G15" s="12">
        <v>4</v>
      </c>
      <c r="H15" s="18">
        <f t="shared" si="0"/>
        <v>33</v>
      </c>
      <c r="I15" s="18"/>
      <c r="J15" s="7" t="s">
        <v>112</v>
      </c>
      <c r="K15" s="7" t="s">
        <v>113</v>
      </c>
      <c r="L15" s="7" t="s">
        <v>17</v>
      </c>
      <c r="M15" s="19" t="s">
        <v>131</v>
      </c>
    </row>
    <row r="16" spans="1:13" s="8" customFormat="1" ht="25.5" x14ac:dyDescent="0.2">
      <c r="A16" s="12">
        <v>15</v>
      </c>
      <c r="B16" s="12">
        <v>14</v>
      </c>
      <c r="C16" s="12">
        <v>4</v>
      </c>
      <c r="D16" s="12">
        <v>3</v>
      </c>
      <c r="E16" s="12">
        <v>2</v>
      </c>
      <c r="F16" s="12">
        <v>4</v>
      </c>
      <c r="G16" s="12">
        <v>4</v>
      </c>
      <c r="H16" s="18">
        <f t="shared" si="0"/>
        <v>31</v>
      </c>
      <c r="I16" s="18"/>
      <c r="J16" s="7" t="s">
        <v>115</v>
      </c>
      <c r="K16" s="7" t="s">
        <v>61</v>
      </c>
      <c r="L16" s="7" t="s">
        <v>63</v>
      </c>
      <c r="M16" s="7" t="s">
        <v>62</v>
      </c>
    </row>
    <row r="17" spans="1:13" s="15" customFormat="1" ht="25.5" x14ac:dyDescent="0.2">
      <c r="A17" s="12">
        <v>16</v>
      </c>
      <c r="B17" s="12">
        <v>18</v>
      </c>
      <c r="C17" s="12">
        <v>4</v>
      </c>
      <c r="D17" s="12">
        <v>2</v>
      </c>
      <c r="E17" s="12">
        <v>0</v>
      </c>
      <c r="F17" s="12">
        <v>3</v>
      </c>
      <c r="G17" s="12">
        <v>3</v>
      </c>
      <c r="H17" s="18">
        <f t="shared" si="0"/>
        <v>30</v>
      </c>
      <c r="I17" s="18"/>
      <c r="J17" s="7" t="s">
        <v>116</v>
      </c>
      <c r="K17" s="7" t="s">
        <v>61</v>
      </c>
      <c r="L17" s="7" t="s">
        <v>63</v>
      </c>
      <c r="M17" s="7" t="s">
        <v>62</v>
      </c>
    </row>
    <row r="18" spans="1:13" s="15" customFormat="1" ht="38.25" x14ac:dyDescent="0.2">
      <c r="A18" s="12">
        <v>17</v>
      </c>
      <c r="B18" s="12">
        <v>9</v>
      </c>
      <c r="C18" s="12">
        <v>4</v>
      </c>
      <c r="D18" s="12">
        <v>3</v>
      </c>
      <c r="E18" s="12">
        <v>2</v>
      </c>
      <c r="F18" s="12">
        <v>2</v>
      </c>
      <c r="G18" s="12">
        <v>9</v>
      </c>
      <c r="H18" s="18">
        <f t="shared" si="0"/>
        <v>29</v>
      </c>
      <c r="I18" s="18"/>
      <c r="J18" s="7" t="s">
        <v>117</v>
      </c>
      <c r="K18" s="7" t="s">
        <v>134</v>
      </c>
      <c r="L18" s="7" t="s">
        <v>118</v>
      </c>
      <c r="M18" s="26" t="s">
        <v>131</v>
      </c>
    </row>
    <row r="19" spans="1:13" s="15" customFormat="1" ht="51" x14ac:dyDescent="0.2">
      <c r="A19" s="12">
        <v>18</v>
      </c>
      <c r="B19" s="12">
        <v>14</v>
      </c>
      <c r="C19" s="12">
        <v>5</v>
      </c>
      <c r="D19" s="12">
        <v>0</v>
      </c>
      <c r="E19" s="12">
        <v>1</v>
      </c>
      <c r="F19" s="12">
        <v>2</v>
      </c>
      <c r="G19" s="12">
        <v>6</v>
      </c>
      <c r="H19" s="18">
        <f t="shared" si="0"/>
        <v>28</v>
      </c>
      <c r="I19" s="18"/>
      <c r="J19" s="7" t="s">
        <v>119</v>
      </c>
      <c r="K19" s="7" t="s">
        <v>135</v>
      </c>
      <c r="L19" s="7" t="s">
        <v>51</v>
      </c>
      <c r="M19" s="7" t="s">
        <v>131</v>
      </c>
    </row>
    <row r="20" spans="1:13" s="15" customFormat="1" ht="25.5" x14ac:dyDescent="0.2">
      <c r="A20" s="12">
        <v>19</v>
      </c>
      <c r="B20" s="12">
        <v>10</v>
      </c>
      <c r="C20" s="12">
        <v>6</v>
      </c>
      <c r="D20" s="12">
        <v>5</v>
      </c>
      <c r="E20" s="12">
        <v>1</v>
      </c>
      <c r="F20" s="12">
        <v>1</v>
      </c>
      <c r="G20" s="12">
        <v>4</v>
      </c>
      <c r="H20" s="18">
        <f t="shared" si="0"/>
        <v>27</v>
      </c>
      <c r="I20" s="18"/>
      <c r="J20" s="7" t="s">
        <v>120</v>
      </c>
      <c r="K20" s="20" t="s">
        <v>68</v>
      </c>
      <c r="L20" s="7" t="s">
        <v>70</v>
      </c>
      <c r="M20" s="7" t="s">
        <v>69</v>
      </c>
    </row>
    <row r="21" spans="1:13" s="15" customFormat="1" ht="51" x14ac:dyDescent="0.2">
      <c r="A21" s="12">
        <v>20</v>
      </c>
      <c r="B21" s="12">
        <v>13</v>
      </c>
      <c r="C21" s="12">
        <v>4</v>
      </c>
      <c r="D21" s="12">
        <v>3</v>
      </c>
      <c r="E21" s="12">
        <v>1</v>
      </c>
      <c r="F21" s="12">
        <v>2</v>
      </c>
      <c r="G21" s="12">
        <v>0</v>
      </c>
      <c r="H21" s="18">
        <f t="shared" si="0"/>
        <v>23</v>
      </c>
      <c r="I21" s="18"/>
      <c r="J21" s="7" t="s">
        <v>121</v>
      </c>
      <c r="K21" s="7" t="s">
        <v>150</v>
      </c>
      <c r="L21" s="7" t="s">
        <v>47</v>
      </c>
      <c r="M21" s="26" t="s">
        <v>131</v>
      </c>
    </row>
    <row r="22" spans="1:13" s="8" customFormat="1" ht="38.25" x14ac:dyDescent="0.2">
      <c r="A22" s="12">
        <v>21</v>
      </c>
      <c r="B22" s="12">
        <v>10</v>
      </c>
      <c r="C22" s="12">
        <v>3</v>
      </c>
      <c r="D22" s="12">
        <v>0</v>
      </c>
      <c r="E22" s="12">
        <v>0</v>
      </c>
      <c r="F22" s="12">
        <v>2</v>
      </c>
      <c r="G22" s="12">
        <v>4</v>
      </c>
      <c r="H22" s="18">
        <f t="shared" si="0"/>
        <v>19</v>
      </c>
      <c r="I22" s="18"/>
      <c r="J22" s="7" t="s">
        <v>122</v>
      </c>
      <c r="K22" s="7" t="s">
        <v>134</v>
      </c>
      <c r="L22" s="7" t="s">
        <v>118</v>
      </c>
      <c r="M22" s="19" t="s">
        <v>131</v>
      </c>
    </row>
    <row r="25" spans="1:13" ht="15" x14ac:dyDescent="0.2">
      <c r="A25" s="1"/>
      <c r="B25" s="1"/>
      <c r="C25" s="1"/>
      <c r="D25" s="1"/>
      <c r="E25" s="27" t="s">
        <v>136</v>
      </c>
      <c r="F25" s="1"/>
      <c r="G25" s="1"/>
      <c r="H25" s="1"/>
      <c r="I25" s="1"/>
      <c r="J25"/>
      <c r="K25" s="29" t="s">
        <v>137</v>
      </c>
      <c r="L25"/>
      <c r="M25"/>
    </row>
  </sheetData>
  <autoFilter ref="A1:M1">
    <sortState ref="A2:M22">
      <sortCondition descending="1" ref="H1"/>
    </sortState>
  </autoFilter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verticalDpi="0" r:id="rId1"/>
  <headerFooter>
    <oddHeader>&amp;C&amp;"Arial,полужирный"Протокол результатів
 ІІІ (обласного) етапу Всеукраїнської учнівської олімпіади з економіки у 2021/2022 н.р. &amp;R 11 клас
Мах - 110 балів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7D40249874F874F934A3DC9C5A5178F" ma:contentTypeVersion="11" ma:contentTypeDescription="Создание документа." ma:contentTypeScope="" ma:versionID="7cea7ca4007875662d68056f8c0a2bd6">
  <xsd:schema xmlns:xsd="http://www.w3.org/2001/XMLSchema" xmlns:xs="http://www.w3.org/2001/XMLSchema" xmlns:p="http://schemas.microsoft.com/office/2006/metadata/properties" xmlns:ns2="508c0b77-8e73-4ef4-9d6f-fd27adc179fb" targetNamespace="http://schemas.microsoft.com/office/2006/metadata/properties" ma:root="true" ma:fieldsID="62e396c262bfae70c3a9af976278ca12" ns2:_="">
    <xsd:import namespace="508c0b77-8e73-4ef4-9d6f-fd27adc17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c0b77-8e73-4ef4-9d6f-fd27adc17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79B2D7-EF71-471D-963F-D1FED54C4BCA}"/>
</file>

<file path=customXml/itemProps2.xml><?xml version="1.0" encoding="utf-8"?>
<ds:datastoreItem xmlns:ds="http://schemas.openxmlformats.org/officeDocument/2006/customXml" ds:itemID="{FF057F87-6ACF-4219-A893-84FE716D3B2D}"/>
</file>

<file path=customXml/itemProps3.xml><?xml version="1.0" encoding="utf-8"?>
<ds:datastoreItem xmlns:ds="http://schemas.openxmlformats.org/officeDocument/2006/customXml" ds:itemID="{F3FBB17F-9996-47EA-BD9B-88792BF7E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</vt:lpstr>
      <vt:lpstr>10 клас</vt:lpstr>
      <vt:lpstr>11 клас</vt:lpstr>
      <vt:lpstr>'10 клас'!Заголовки_для_печати</vt:lpstr>
      <vt:lpstr>'11 клас'!Заголовки_для_печати</vt:lpstr>
      <vt:lpstr>'9 клас'!Заголовки_для_печати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Натася</cp:lastModifiedBy>
  <cp:lastPrinted>2022-02-10T13:42:26Z</cp:lastPrinted>
  <dcterms:created xsi:type="dcterms:W3CDTF">2022-01-14T15:43:03Z</dcterms:created>
  <dcterms:modified xsi:type="dcterms:W3CDTF">2022-02-11T11:37:44Z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0x01010067D40249874F874F934A3DC9C5A5178F</vt:lpwstr>
  </property>
</Properties>
</file>