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21" windowWidth="11355" windowHeight="8760" activeTab="1"/>
  </bookViews>
  <sheets>
    <sheet name="8 клас" sheetId="1" r:id="rId1"/>
    <sheet name="9 клас" sheetId="2" r:id="rId2"/>
    <sheet name="10 клас " sheetId="3" r:id="rId3"/>
    <sheet name="11 клас" sheetId="4" r:id="rId4"/>
  </sheets>
  <definedNames>
    <definedName name="_xlnm._FilterDatabase" localSheetId="0" hidden="1">'8 клас'!$A$1:$J$43</definedName>
    <definedName name="_xlnm.Print_Titles" localSheetId="0">'8 клас'!$1:$1</definedName>
  </definedNames>
  <calcPr fullCalcOnLoad="1"/>
</workbook>
</file>

<file path=xl/sharedStrings.xml><?xml version="1.0" encoding="utf-8"?>
<sst xmlns="http://schemas.openxmlformats.org/spreadsheetml/2006/main" count="867" uniqueCount="369">
  <si>
    <t>Сума балів</t>
  </si>
  <si>
    <t>№1</t>
  </si>
  <si>
    <t>№3</t>
  </si>
  <si>
    <t>№4</t>
  </si>
  <si>
    <t>№5</t>
  </si>
  <si>
    <t>№2</t>
  </si>
  <si>
    <t>№ з/п</t>
  </si>
  <si>
    <t>Богодухівський</t>
  </si>
  <si>
    <t>Ізюмський</t>
  </si>
  <si>
    <t>Харківський ліцей №141 Харківської міської ради Харківської області</t>
  </si>
  <si>
    <t>Харківська гімназія № 82 Харківської міської ради Харківської області</t>
  </si>
  <si>
    <t>Харківський технічний ліцей № 173 Харківської міської ради Харківської області</t>
  </si>
  <si>
    <t>Красноградський</t>
  </si>
  <si>
    <t>Харківський</t>
  </si>
  <si>
    <t>Чугуївський</t>
  </si>
  <si>
    <t>Індустріальний</t>
  </si>
  <si>
    <t>Київський</t>
  </si>
  <si>
    <t>Московський</t>
  </si>
  <si>
    <t>Немишлянський</t>
  </si>
  <si>
    <t>Новобаварський</t>
  </si>
  <si>
    <t>Основ'янський</t>
  </si>
  <si>
    <t>Слобідський</t>
  </si>
  <si>
    <t>Холодногірський</t>
  </si>
  <si>
    <t>Міська мережа</t>
  </si>
  <si>
    <t>Харківська спеціалізована школа І-ІІІ ступенів №87 Харківської міської ради Харківської області</t>
  </si>
  <si>
    <t>Шевченківський</t>
  </si>
  <si>
    <t>Харківська загальноосвітня школа І-ІІІ ступенів №126 Харківської міської ради Харківської області</t>
  </si>
  <si>
    <t>Асєєва Дар'я Романівна</t>
  </si>
  <si>
    <t>Баранов Олег Олександрович</t>
  </si>
  <si>
    <t>Белякова Анастасія Олександрівна</t>
  </si>
  <si>
    <t>Бережна Варвара Юріївна</t>
  </si>
  <si>
    <t>Білецький Олександр Романович</t>
  </si>
  <si>
    <t>Богуненко Олександра Ігорівна</t>
  </si>
  <si>
    <t>Булавчик Анна Русланівна</t>
  </si>
  <si>
    <t>Бутко Дарія Олександрівна</t>
  </si>
  <si>
    <t>Бутов Ігор Олександрович</t>
  </si>
  <si>
    <t>Вайнштейн Артем Олегович</t>
  </si>
  <si>
    <t>Вінда Тетяна Володимирівна</t>
  </si>
  <si>
    <t>Волобуєв Максим Олександрович</t>
  </si>
  <si>
    <t>Гайворонська Софія Олександрівна</t>
  </si>
  <si>
    <t>Гонтар Кирило Антонович</t>
  </si>
  <si>
    <t>Ємельяновська Надія Миколаївна</t>
  </si>
  <si>
    <t>Жидик Микита Олександрович</t>
  </si>
  <si>
    <t>Заяць Іван Віталійович</t>
  </si>
  <si>
    <t>Калюжна Дарина Олександрівна</t>
  </si>
  <si>
    <t>Колузаєва Єлизавета В’ячеславівна</t>
  </si>
  <si>
    <t>Коршкова Анна Дмитрівна</t>
  </si>
  <si>
    <t>Кривошеєв Артем Олександрович</t>
  </si>
  <si>
    <t>Кузубов Антон Сергійович</t>
  </si>
  <si>
    <t>Купріянов Андрій Олександрович</t>
  </si>
  <si>
    <t>Кущ Анна Сергіївна</t>
  </si>
  <si>
    <t>Ленівенко Олена Станіславівна</t>
  </si>
  <si>
    <t>Нагорна Софія Євгеніївна</t>
  </si>
  <si>
    <t>Ницик Марія Михайлівна</t>
  </si>
  <si>
    <t>Олейнікова Лариса Арменівна</t>
  </si>
  <si>
    <t>Онікієнко Денис Станіславович</t>
  </si>
  <si>
    <t>Оріщенко Арсеній Михайлович</t>
  </si>
  <si>
    <t>Остапенко Аліса Євгенівна</t>
  </si>
  <si>
    <t>Петренко Микита Віталійович</t>
  </si>
  <si>
    <t>Пилипенко Олександра Володимирівна</t>
  </si>
  <si>
    <t>Писаренко Вікторія Віталіївна</t>
  </si>
  <si>
    <t>Пономаренко Катерина Дмитріївна</t>
  </si>
  <si>
    <t>Прокопець Олег Максимович</t>
  </si>
  <si>
    <t>Салманова Віолетта Заурівна</t>
  </si>
  <si>
    <t xml:space="preserve">Сизова Ангеліна Юріївна </t>
  </si>
  <si>
    <t>Симоненко Єгор Максимович</t>
  </si>
  <si>
    <t>Тарасова Тетяна Петрівна</t>
  </si>
  <si>
    <t>Терзіян Артур Олександрович</t>
  </si>
  <si>
    <t>Ткачик Емілія Андріївна</t>
  </si>
  <si>
    <t>Хаоуа Шама Бушаібівна</t>
  </si>
  <si>
    <t>Хіценко Микита Олексійович</t>
  </si>
  <si>
    <t>Цюкало Артем Анатолійович</t>
  </si>
  <si>
    <t>Шеханіна Анастасія Михайлівна</t>
  </si>
  <si>
    <t>Шматько Іван Антонович</t>
  </si>
  <si>
    <t>Юзефович Анастасія Дмитрівна</t>
  </si>
  <si>
    <t>Куп’янський</t>
  </si>
  <si>
    <t>Заклади освіти обласного та державного підпорядкування</t>
  </si>
  <si>
    <t>КЗ "Медведівський ліцей" Кегичівської селищної ради Красноградського району Харківської області</t>
  </si>
  <si>
    <t>Харківська загальноосвітня школа І-ІІІ ступенів №153 Харківської міської ради Харківської області</t>
  </si>
  <si>
    <t>Харківська загальноосвітня школа І-ІІІ ступеня № 78 Харківської міської ради Харківської області</t>
  </si>
  <si>
    <t>КЗ "Харківська спеціалізована школа І-ІІІ ступенів №11 з поглибленим вивченням окремих предметів Харківської міської ради Харківської області"</t>
  </si>
  <si>
    <t>Харківський ліцей №149 Харківської міської ради Харківської області</t>
  </si>
  <si>
    <t xml:space="preserve">Харківська гімназія № 163 Харківської міської ради Харківської області
</t>
  </si>
  <si>
    <t>Шелестівський ліцей Коломацької селищної ради Коломацького району Харківської області</t>
  </si>
  <si>
    <t>КЗ "Баранівський ліцей Валківської міської ради Харківської області"</t>
  </si>
  <si>
    <t>КЗ «Харківський ліцей з посиленою військово-фізичною підготовкою "Рятувальник"» Харківської обласної ради</t>
  </si>
  <si>
    <t>Харківська загальноосвітня школа ІІ-ІІІ ступенів №69 Харківської міської ради Харківської області</t>
  </si>
  <si>
    <t>Харківська загальноосвітня школа І-ІІІ ступенів №72 Харківської міської ради Харківської області</t>
  </si>
  <si>
    <t>Харківська загальноосвітня школа І-ІІІ ступеня № 68 Харківської міської ради Харківської області</t>
  </si>
  <si>
    <t>КЗ "Харківський фізико-математичний ліцей №27 Харківської міської ради Харківської області"</t>
  </si>
  <si>
    <t>Піщанський ліцей Красноградської міської ради Харківської області</t>
  </si>
  <si>
    <t>КЗ "Удянський ліцей" імені Героя Радянського Союзу Угловського М.М. Золочівської селищної ради Харківської області</t>
  </si>
  <si>
    <t>Люботинська гімназія №1 Люботинської міської ради Харківської області</t>
  </si>
  <si>
    <t>Харківська спеціалізована школа І-ІІІ ступенів №162 Харківської міської ради Харківської області</t>
  </si>
  <si>
    <t>Харківська спеціалізована школа І-ІІІ ступенів № 156 Харківської міської ради Харківської області</t>
  </si>
  <si>
    <t>КЗ "Зміївський ліцей №1 імені двічі Героя Радянського Союзу З.К.Слюсаренка" Зміївської міської ради Чугуївського району Харківської області</t>
  </si>
  <si>
    <t>Харківська загальноосвітня школа І-ІІІ ступенів №41 Харківської міської ради Харківської області</t>
  </si>
  <si>
    <t>КЗ "Пісочинський ліцей "Мобіль" Пісочинської селищної ради Харківського району Харківської області"</t>
  </si>
  <si>
    <t>КЗ "Вовківська гімназія" Кегичівської селищної ради Красноградського району Харківської області</t>
  </si>
  <si>
    <t>Харківська загальноосвітня школа І-ІІІ ступенів №36 Харківської міської ради Харківської області</t>
  </si>
  <si>
    <t>Куп'янський ліцей №2 Куп'янської міської ради Харківської області</t>
  </si>
  <si>
    <t>Андріївський ліцей №1 Донецької селищної ради Ізюмського району Харківської області</t>
  </si>
  <si>
    <t>КЗ "Клугино-Башкирівський ліцей" Чугуївської міської ради Харківськоїї області</t>
  </si>
  <si>
    <t>КЗ "Богодухівський ліцей №1" Богодухівської міської ради Богодухівського району Харківської області</t>
  </si>
  <si>
    <t>Шевченківський ліцей №1 Шевченківської селищної ради Куп'янського району Харківської області</t>
  </si>
  <si>
    <t>Харківська загальноосвітня школа І-ІІІ ступенів №150 Харківської міської ради Харківської області</t>
  </si>
  <si>
    <t>Харківська загальноосвітня школа І-ІІІ ступенів №59 Харківської міської ради Харківської області</t>
  </si>
  <si>
    <t>Харківський навчально-виховний комплекс №45 "Академічна гімназія" Харківської міської ради Харківської області</t>
  </si>
  <si>
    <t>КЗ "Чугуївський ліцей № 1 ім. І.Ю. Рєпіна" Чугуївської міської ради Харківської області</t>
  </si>
  <si>
    <t>Харківський приватний навчально-виховний комплекс "Ліцей Професіонал" Харківської області</t>
  </si>
  <si>
    <t>Харківська спеціалізована школа І-ІІІ ступенів №85 Харківської міської ради Харківської області</t>
  </si>
  <si>
    <t>Харківська загальноосвітня школа І-ІІІ ступенів №54 Харківської міської ради Харківської області</t>
  </si>
  <si>
    <t>Харківська загальноосвітня школа І-ІІІ ступенів №25 Харківської міської ради Харківської області</t>
  </si>
  <si>
    <t>Харківська загальноосвітня школа І-ІІІ ступенів №52 Харківської міської ради Харківської області</t>
  </si>
  <si>
    <t>КЗ "Ветеринарний ліцей" Дергачівської міської ради Харківської області</t>
  </si>
  <si>
    <t>Харківська гімназія № 46 ім. М.В.Ломоносова Харківської міської ради Харківської області</t>
  </si>
  <si>
    <t>Харківська загальноосвітня школа І-ІІІ ступенів №35 Харківської міської ради Харківської області</t>
  </si>
  <si>
    <t>Аболмасов Петро Олександрович</t>
  </si>
  <si>
    <t>Алєксєєв Дмитро Олександрович</t>
  </si>
  <si>
    <t>Бондаренко Поліна Сергіївна</t>
  </si>
  <si>
    <t>Боса Мар’яна Андріївна</t>
  </si>
  <si>
    <t>Брагоренко Кирило Андрійович</t>
  </si>
  <si>
    <t>Вдовиця Анна Дмитрівна</t>
  </si>
  <si>
    <t>Вишневська Олена Юріївна</t>
  </si>
  <si>
    <t>Вороб’йова Мілена Євгенівна</t>
  </si>
  <si>
    <t xml:space="preserve">Воротинцев Олексій Юрійович </t>
  </si>
  <si>
    <t>Грабар Наталія Михайлівна</t>
  </si>
  <si>
    <t>Епштейн Анна Дмитрівна</t>
  </si>
  <si>
    <t>Євченко Кирило Максимович</t>
  </si>
  <si>
    <t>Єгоянц Тимур Артемович</t>
  </si>
  <si>
    <t>Жовнер Марія Анатоліївна</t>
  </si>
  <si>
    <t>Заярна Єлизавета Юріївна</t>
  </si>
  <si>
    <t>Зєніна Валерія Віталіївна</t>
  </si>
  <si>
    <t>Зінов`єва Софія Олександрівна</t>
  </si>
  <si>
    <t>Коломієць Кирило Ігорович</t>
  </si>
  <si>
    <t>Кочесоков Олексій Сергійович</t>
  </si>
  <si>
    <t>Кудрін Андрій Денисович</t>
  </si>
  <si>
    <t>Кулик Євген Вадимович</t>
  </si>
  <si>
    <t>Курасов Іван  Миколайович</t>
  </si>
  <si>
    <t>Лупало Марія Абасівна</t>
  </si>
  <si>
    <t>Харківська загальноосвітня школа І-ІІІ ступенів №164 Харківської міської ради Харківської області</t>
  </si>
  <si>
    <t>Харківська гімназія №152 Харківської міської ради Харківської області</t>
  </si>
  <si>
    <t>КЗ "Золочівський ліцей №1" Золочівської селищної ради Харківської області</t>
  </si>
  <si>
    <t>Харківський приватний навчально-виховний комплекс «Вересень» Харківської області</t>
  </si>
  <si>
    <t>Харківська гімназія №12 Харківської міської ради Харківської області</t>
  </si>
  <si>
    <t>Харківська гімназія №172 Харківської міської ради Харківської області</t>
  </si>
  <si>
    <t>Борівська загальноосвітня школа   І-ІІ ст. – філія Окружного опорного закладу «Борівська загальноосвітня школа І-ІІІ ст. №1 ім. Героя Радянського Союзу В.С. Колісника Борівської селищної ради» Ізюмського району Харківської області</t>
  </si>
  <si>
    <t>КЗ "Введенський ліцей" Новопокровської селищної ради Чугуївського району Харківської області</t>
  </si>
  <si>
    <t>Харківська загальноосвітня школа І-ІІІ ступенів №10 Харківської міської ради Харківської області</t>
  </si>
  <si>
    <t>Харківська загальноосвітня школа І-ІІІ ступенів №53 Харківської міської ради Харківської області</t>
  </si>
  <si>
    <t>КЗ "Харківський ліцей №8 Харківської міської ради Харківської області"</t>
  </si>
  <si>
    <t>Березівська філія (гімназія) КЗ "Пісочинський ліцей" Пісочинської селищної ради" Харківського району Харківської області</t>
  </si>
  <si>
    <t>Харківська гімназія №1 Харківської міської ради Харківської області</t>
  </si>
  <si>
    <t>Лябах Денис Ігорович</t>
  </si>
  <si>
    <t>Ляшенко Варвара Євгенівна</t>
  </si>
  <si>
    <t>Майборода Сергій Віталійович</t>
  </si>
  <si>
    <t>Макрушина Анна Дмитрівна</t>
  </si>
  <si>
    <t>Манукян Еліна Арутюнівна</t>
  </si>
  <si>
    <t>Москаленко Поліна Олексіївна</t>
  </si>
  <si>
    <t>Подзолкова Марина Миколаївна</t>
  </si>
  <si>
    <t>Подус Дмитро Олександрович</t>
  </si>
  <si>
    <t>Приталюк Данило Олександрович</t>
  </si>
  <si>
    <t>Седих Таісія Вадимівна</t>
  </si>
  <si>
    <t>Синиця Михайло Юрійович</t>
  </si>
  <si>
    <t>Сосницька Анастасія Сергіївна</t>
  </si>
  <si>
    <t>Тараненко  Марія Святославівна</t>
  </si>
  <si>
    <t>Ткаченко Денис Олегович</t>
  </si>
  <si>
    <t>Фідик Руслан Іванович</t>
  </si>
  <si>
    <t>Чоломбитько Аліна Юріївна</t>
  </si>
  <si>
    <t>Чувальський Олександр Костянтинович</t>
  </si>
  <si>
    <t>Шабаліна Сніжана Вячеславівна</t>
  </si>
  <si>
    <t>Швиденко Максим Романович</t>
  </si>
  <si>
    <t>Юдін Владислав Максимович</t>
  </si>
  <si>
    <t>КЗ "Петропавлівський ліцей Петропавлівської сільської ради" Харківської області</t>
  </si>
  <si>
    <t>Харківська загальноосвітня школа І-ІІІ ступенів №128 Харківської міської ради Харківської області</t>
  </si>
  <si>
    <t>Харківська загальноосвітня школа І-ІІІ ступенів №51 Харківської міської ради Харківської області</t>
  </si>
  <si>
    <t>КЗ "Валківський ліцей імені Олександра Масельського Валківської міської ради Харківської області"</t>
  </si>
  <si>
    <t>Харківська гімназія №144 Харківської міської ради Харківської області</t>
  </si>
  <si>
    <t>Харківська гімназія №47 Харківської міської ради Харківської області</t>
  </si>
  <si>
    <t>Комунальний заклад «Харківський науковий ліцей-інтернат "Обдарованість"» Харківської обласної ради</t>
  </si>
  <si>
    <t>Харківська спеціалізована школа І-ІІІ ступенів №75 Харківської міської ради Харківської області</t>
  </si>
  <si>
    <t>КЗ "Тернівський ліцей" Новопокровської селищної ради Чугуївського району Харківської області</t>
  </si>
  <si>
    <t>Балаклійський ліцей №5 Балаклійської міської ради Харківської області</t>
  </si>
  <si>
    <t>КЗ «Харківська спеціальна школа ім.В.Г.Короленка» Харківської обласної ради</t>
  </si>
  <si>
    <t>КЗ "Старопокровський ліцей" Новопокровської селищної ради Чугуївського району Харківської області</t>
  </si>
  <si>
    <t>КЗ "Харківська спеціалізована школа з поглибленим вивченням окремих предметів №133 "ліцей мистецтв" Харківської міської ради Харківської області"</t>
  </si>
  <si>
    <t>КЗ «Обдарованість»</t>
  </si>
  <si>
    <t>Бражнік Аліса Русланівна</t>
  </si>
  <si>
    <t>Буряк Софія Дмитрівна</t>
  </si>
  <si>
    <t>Василенко Лада Ігорівна</t>
  </si>
  <si>
    <t>Вовченко Марія Дмитрівна</t>
  </si>
  <si>
    <t>Вус Андрій Миколайович</t>
  </si>
  <si>
    <t>Галашко Таїсія Юріївна</t>
  </si>
  <si>
    <t>Гамазін Ілля Данилович</t>
  </si>
  <si>
    <t>Голуб Альбіна Станіславівна</t>
  </si>
  <si>
    <t>Гончаров Денис Сергійович</t>
  </si>
  <si>
    <t>Гончарова Тетяна Олександрівна</t>
  </si>
  <si>
    <t>Дегтярьов Микола Денисович</t>
  </si>
  <si>
    <t>Дешаліт  Кирило Олександрович</t>
  </si>
  <si>
    <t>Ковальов Микита Павлович</t>
  </si>
  <si>
    <t>Колесник Тимофій Костянтинович</t>
  </si>
  <si>
    <t>Коровкіна Златослава Анатоліївна</t>
  </si>
  <si>
    <t>Коценко  Іван  Романович</t>
  </si>
  <si>
    <t>Кривуля Всеволод Павлович</t>
  </si>
  <si>
    <t>Лацько Олександра Віталіївна</t>
  </si>
  <si>
    <t>Літовкін Олексій Вікторович</t>
  </si>
  <si>
    <t>Лютий Максим Євгенович</t>
  </si>
  <si>
    <t xml:space="preserve">Макаренко Анастасія Сергіївна </t>
  </si>
  <si>
    <t>Михайлов Андрій Володимирович</t>
  </si>
  <si>
    <t>Моісєєва Єва Павлівна</t>
  </si>
  <si>
    <t>КЗ "Слобожанський ліцей Липецької сільської ради Харківського району Харківської області"</t>
  </si>
  <si>
    <t>Харківська загальноосвітня школа І-ІІІ ступенів №140 Харківської міської ради Харківської області</t>
  </si>
  <si>
    <t>Комунальний заклад «Кегичівський ліцей» Кегичівської селищної ради Красноградского району Харківської області</t>
  </si>
  <si>
    <t>КЗ «Харківська загальноосвітня школа І-ІІІ ступенів №49 Харківської міської ради Харківської області імені Харківських дивізій»</t>
  </si>
  <si>
    <t>Харківська гімназія №65 Харківської міської ради Харківської області</t>
  </si>
  <si>
    <t>Балаклійський ліцей Балаклійської міської ради Харківської області</t>
  </si>
  <si>
    <t>Харківська спеціалізована школа І-ІІІ ступенів №108 Харківської міської ради Харківської області</t>
  </si>
  <si>
    <t>КЗ "Івашківський ліцей" Золочівської селищної ради Харківської області</t>
  </si>
  <si>
    <t>КЗ "Новопокровський ліцей" Новопокровської селищної ради Чугуївського району Харківської області</t>
  </si>
  <si>
    <t>Морохія Анатолій Сергійович</t>
  </si>
  <si>
    <t>Оверко Родіон Вадимович</t>
  </si>
  <si>
    <t>Панченко Влада Дмитрівна</t>
  </si>
  <si>
    <t>Пєхота Єгор Віталійович</t>
  </si>
  <si>
    <t>Рикова Лаура Валентинівна</t>
  </si>
  <si>
    <t>Ситник Євген Вадимович</t>
  </si>
  <si>
    <t>Сініцин Герман Теймуразович</t>
  </si>
  <si>
    <t>Снісаренко Єлизавета Олександрівна</t>
  </si>
  <si>
    <t>Солошенко Данило Валерійович</t>
  </si>
  <si>
    <t>Старов Данило Володимирович</t>
  </si>
  <si>
    <t>Старченко Денис Андрійович</t>
  </si>
  <si>
    <t>Теслик Ірина Денисівна</t>
  </si>
  <si>
    <t>Торопчик Анна Євгеніївна</t>
  </si>
  <si>
    <t>Тютюнник Аліна Валеріївна</t>
  </si>
  <si>
    <t>Федорчук Марія Юріївна</t>
  </si>
  <si>
    <t>Фуглаєв Станіслав Владиславович</t>
  </si>
  <si>
    <t>Циганенко Анастасія Олексіївна</t>
  </si>
  <si>
    <t>Чура Олена Іванівна</t>
  </si>
  <si>
    <t>Шакін Володимир Григорович</t>
  </si>
  <si>
    <t>Шлєєнкова Катерина Андріївна</t>
  </si>
  <si>
    <t>Шолудько Олександра Олександрівна</t>
  </si>
  <si>
    <t>Яковенко Нікіта Едуардович</t>
  </si>
  <si>
    <t>Янковський Юрій Ігорович</t>
  </si>
  <si>
    <t>Харківська загальноосвітня школа І-ІІІ ступенів №139 Харківської міської ради Харківської області</t>
  </si>
  <si>
    <t>КЗ "Харківський університетський ліцей Харківської міської ради Харківської області"</t>
  </si>
  <si>
    <t>КЗ "Вільхуватський ліцей Вільхуватської сільської ради" Харківської області</t>
  </si>
  <si>
    <t>Харківська приватна спеціалізована школа І-ІІІ ступенів «Харківський колегіум» Харківської області</t>
  </si>
  <si>
    <t>КЗ "Бугаївський ліцей Куньєвської сільської ради Ізюмського району Харківської області"</t>
  </si>
  <si>
    <t>Харківська загальноосвітня школа І-ІІІ ступеня № 20 Харківської міської ради Харківської області</t>
  </si>
  <si>
    <t>КЗ "Первомайський ліцей № 3 "Успіх" Первомайської міської ради Харківської області"</t>
  </si>
  <si>
    <t>КЗ "Дворічнокутянський ліцей" Солоницівської селищної ради Харківської області</t>
  </si>
  <si>
    <t>Харківська гімназія №43 Харківської міської ради Харківської області</t>
  </si>
  <si>
    <t>КЗ "Харківська спеціалізована школа І-ІІІ ступенів №166 "Вертикаль" Харківської міської ради Харківської області"</t>
  </si>
  <si>
    <t>Харківська гімназія № 14 Харківської міської ради Харківської області</t>
  </si>
  <si>
    <t>Харківська гімназія № 163 Харківської міської ради Харківської області</t>
  </si>
  <si>
    <t>Лозівський</t>
  </si>
  <si>
    <t>Алтухов Іван Олександрович</t>
  </si>
  <si>
    <t>Бараницька Єлизавета Олександрівна</t>
  </si>
  <si>
    <t>Баранов Єгор Сергійович</t>
  </si>
  <si>
    <t>Бардаков Костянтин Дмитрович</t>
  </si>
  <si>
    <t>Безсонова Єлизавета Ігорівна</t>
  </si>
  <si>
    <t>Бейгель Марія Белла</t>
  </si>
  <si>
    <t xml:space="preserve">Білоконь Сергій Сергійович </t>
  </si>
  <si>
    <t>Бондаренко Кирило Олександрович</t>
  </si>
  <si>
    <t>Бондаренко Олександр Максимович</t>
  </si>
  <si>
    <t>Боровенський Лев Юрійович</t>
  </si>
  <si>
    <t>Бреславський Єгор Ігорович</t>
  </si>
  <si>
    <t>Васильєв Кирило Олександрович</t>
  </si>
  <si>
    <t>Грунь Юрій Ігорович</t>
  </si>
  <si>
    <t xml:space="preserve">Гур‘єва Марія Романівна </t>
  </si>
  <si>
    <t>Дацок Євгенія Олегівна</t>
  </si>
  <si>
    <t>Демічев Михайло Володимирович</t>
  </si>
  <si>
    <t>Єременко  Марія Максимівна</t>
  </si>
  <si>
    <t>Завгородня Тетяна Володимирівна</t>
  </si>
  <si>
    <t>Коробка Анастасія Вікторівна</t>
  </si>
  <si>
    <t>Коц Анастасія Анатоліївна</t>
  </si>
  <si>
    <t>Курта Марія Дмитрівна</t>
  </si>
  <si>
    <t>Лобазов Серафим Данилович</t>
  </si>
  <si>
    <t>Ляхова Дар’я Вікторівна</t>
  </si>
  <si>
    <t>Оріщенко Анна  Сергіївна</t>
  </si>
  <si>
    <t>Охременко Микита Павлович</t>
  </si>
  <si>
    <t>Пелешенко Михайло Олександрович</t>
  </si>
  <si>
    <t>Погребна Ірина Олександрівна</t>
  </si>
  <si>
    <t>Похилько Дарина Іванівна</t>
  </si>
  <si>
    <t>Харківська загальноосвітня школа І-ІІІ ступенів №7 Харківської міської ради Харківської області</t>
  </si>
  <si>
    <t>Барвінківський ліцей №3 Барвінківської міської територіальної громади Ізюмського району Харківської області</t>
  </si>
  <si>
    <t>Харківська спеціалізована школа І-ІІІ ступенів № 119 Харківської міської ради Харківської області</t>
  </si>
  <si>
    <t>КЗ «Харківський ліцей з посиленою військово-фізичною підготовкою “Правоохоронець”» Харківської обласної ради</t>
  </si>
  <si>
    <t>Харківська гімназія №34 Харківської міської ради Харківської області</t>
  </si>
  <si>
    <t>Харківська загальноосвітня школа І-ІІІ ступенів №122 Харківської міської ради Харківської області</t>
  </si>
  <si>
    <t>КЗ "Пісочинський ліцей Пісочинської селищної ради"</t>
  </si>
  <si>
    <t>КЗ "Медведівський ліцей" Кегичівської селищної ради Харківської області</t>
  </si>
  <si>
    <t>КЗ "Безлюдівський юридичний ліцей імені Героя Радянського Союзу І.Я. Підкопая Безлюдівської селищної ради" Харківської області</t>
  </si>
  <si>
    <t>Савинський ліцей Савинської селищної ради Ізюмського району Харківської області</t>
  </si>
  <si>
    <t>КЗ "Федорівський ліцей Вільхуватської сільської ради"  Харківської області</t>
  </si>
  <si>
    <t>Балаклійський ліцей №4 Балаклійської міської ради Харківської області</t>
  </si>
  <si>
    <t>Харківська загальноосвітня школа І-ІІІ ступенів №28 Харківської міської ради Харківської області</t>
  </si>
  <si>
    <t>Харківська загальноосвітня школа І-ІІІ ступеня № 102 Харківської міської ради Харківської області</t>
  </si>
  <si>
    <t>КЗ "Харківський навчально-виховний комплекс "Гімназія-школа І ступеня" №24 Харківської міської ради Харківської області імені І.Н.Питікова"</t>
  </si>
  <si>
    <t>Проценко Діна Віталіївна</t>
  </si>
  <si>
    <t>Путятіна Марія Андріївна</t>
  </si>
  <si>
    <t>Ракша Анастасія Олексіївна</t>
  </si>
  <si>
    <t>Рісенберг Михайло Денисович</t>
  </si>
  <si>
    <t>Рішко Євгеній Іванович</t>
  </si>
  <si>
    <t>Руккас Олена Кирилівна</t>
  </si>
  <si>
    <t>Свириденко Юлія Сергіївна</t>
  </si>
  <si>
    <t>Світличний Віталій Юрійович</t>
  </si>
  <si>
    <t>Сколотій Ярослав Ігорович</t>
  </si>
  <si>
    <t>Угриновська Варвара Володимирівна</t>
  </si>
  <si>
    <t>Фартушко Марія Анатоліївна</t>
  </si>
  <si>
    <t>Чінський Іван Олексійович</t>
  </si>
  <si>
    <t>Якушев Олександр Вікторович</t>
  </si>
  <si>
    <t>Борівська СГ</t>
  </si>
  <si>
    <t>Новопокровська СГ</t>
  </si>
  <si>
    <t>Первомайська МГ</t>
  </si>
  <si>
    <t>Роганська СГ</t>
  </si>
  <si>
    <t>Південна МГ</t>
  </si>
  <si>
    <t>Першотравнева загальноосвітня школа І-ІІІ ступенів Борівської селищної ради Харківської області</t>
  </si>
  <si>
    <t>КЗ "Первомайський ліцей № 5 Первомайської міської ради Харківської області"</t>
  </si>
  <si>
    <t>КЗ "Роганський академічний ліцей Роганської селищної ради Харківського району Харківської області"</t>
  </si>
  <si>
    <t>Південний ліцей Південної міської ради Харківського району Харківської області</t>
  </si>
  <si>
    <t>Харківський ліцей №161 "Імпульс" Харківської міської ради Харківської області</t>
  </si>
  <si>
    <t>Спеціалізована економіко-правова школа І-ІІІ ступенів з поглибленим вивченням іноземної мови приватного вищого навчального закладу Харківського гуманітарного університету "Народна українська академія"</t>
  </si>
  <si>
    <t>Тішина Катерина Сергіївна</t>
  </si>
  <si>
    <t>Бабаєв Мирон В'ячеславович</t>
  </si>
  <si>
    <t>Титаренко Ірина В'ячеславівна</t>
  </si>
  <si>
    <t xml:space="preserve">Сума </t>
  </si>
  <si>
    <t>Назва ЗЗСО</t>
  </si>
  <si>
    <t>Назва району (команди)</t>
  </si>
  <si>
    <t>Громада</t>
  </si>
  <si>
    <t>Голова журі</t>
  </si>
  <si>
    <t>Голова оргкомітету</t>
  </si>
  <si>
    <t>Сума</t>
  </si>
  <si>
    <t>Харківська МГ</t>
  </si>
  <si>
    <t>Кегичівська СГ</t>
  </si>
  <si>
    <t>Валківська МГ</t>
  </si>
  <si>
    <t>Красноградська МГ</t>
  </si>
  <si>
    <t>Золочівська СГ</t>
  </si>
  <si>
    <t>Люботинська МГ</t>
  </si>
  <si>
    <t>Коломацька СР</t>
  </si>
  <si>
    <t>Пісочинська СГ</t>
  </si>
  <si>
    <t>Куп'янська МГ</t>
  </si>
  <si>
    <t>Донецька СГ</t>
  </si>
  <si>
    <t>Чугуївська МГ</t>
  </si>
  <si>
    <t>Богодухівська МГ</t>
  </si>
  <si>
    <t>Шевченківська СГ</t>
  </si>
  <si>
    <t>Дергачівська МГ</t>
  </si>
  <si>
    <t>КЗ «Харківський науковий ліцей-інтернат "Обдарованість"» Харківської обласної ради</t>
  </si>
  <si>
    <t>Петропавлівська СГ</t>
  </si>
  <si>
    <t>Балаклійська МГ</t>
  </si>
  <si>
    <t>Липецька СГ</t>
  </si>
  <si>
    <t>Зміївська МГ</t>
  </si>
  <si>
    <t>Вільхуватська СГ</t>
  </si>
  <si>
    <t>Куньєвська СГ</t>
  </si>
  <si>
    <t>Солоницівська СГ</t>
  </si>
  <si>
    <t>Барвінківська МГ</t>
  </si>
  <si>
    <t>Коломацька СГ</t>
  </si>
  <si>
    <t>Безлюдівська СГ</t>
  </si>
  <si>
    <t>Савинська СГ</t>
  </si>
  <si>
    <t>Денис ЖУРАВЛЬОВ</t>
  </si>
  <si>
    <t>Сергій ЛИТОВЧЕНКО</t>
  </si>
  <si>
    <t xml:space="preserve">                      Голова оргкомітету                                         Сергій ЛИТОВЧЕНКО</t>
  </si>
  <si>
    <t>КЗ "Клугино-Башкирівський ліцей" Чугуївської міської ради Харківської області</t>
  </si>
  <si>
    <t>П.І.Б учня</t>
  </si>
  <si>
    <t>Місце</t>
  </si>
  <si>
    <t>І</t>
  </si>
  <si>
    <t>ІІ</t>
  </si>
  <si>
    <t>ІІІ</t>
  </si>
  <si>
    <t xml:space="preserve">Харківської спеціалізова-ної школи І-ІІІ ступенів №17 Харківськоїміської ради Харківської області
</t>
  </si>
  <si>
    <t xml:space="preserve">                                                                               Голова оргкомітету        Сергій ЛИТОВЧЕНКО                  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</si>
</sst>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-FC19]d\ mmmm\ yyyy\ &quot;г.&quot;"/>
    <numFmt numFmtId="192" formatCode="[$€-2]\ ###,000_);[Red]\([$€-2]\ ###,000\)"/>
    <numFmt numFmtId="193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 Cyr"/>
      <family val="2"/>
    </font>
    <font>
      <sz val="11"/>
      <name val="Times New Roman"/>
      <family val="1"/>
    </font>
    <font>
      <b/>
      <sz val="9"/>
      <name val="Arial Cyr"/>
      <family val="2"/>
    </font>
    <font>
      <b/>
      <sz val="12"/>
      <color indexed="8"/>
      <name val="Arial Cyr"/>
      <family val="2"/>
    </font>
    <font>
      <b/>
      <sz val="10"/>
      <name val="Times New Roman Cyr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3" fontId="9" fillId="0" borderId="0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193" fontId="1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top" wrapText="1"/>
    </xf>
    <xf numFmtId="193" fontId="9" fillId="0" borderId="0" xfId="0" applyNumberFormat="1" applyFont="1" applyFill="1" applyBorder="1" applyAlignment="1">
      <alignment horizontal="center" vertical="top" wrapText="1"/>
    </xf>
    <xf numFmtId="193" fontId="10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93" fontId="17" fillId="0" borderId="10" xfId="0" applyNumberFormat="1" applyFont="1" applyFill="1" applyBorder="1" applyAlignment="1">
      <alignment vertical="center" textRotation="90" wrapText="1"/>
    </xf>
    <xf numFmtId="0" fontId="5" fillId="24" borderId="1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193" fontId="17" fillId="0" borderId="10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93" fontId="17" fillId="0" borderId="11" xfId="0" applyNumberFormat="1" applyFont="1" applyFill="1" applyBorder="1" applyAlignment="1">
      <alignment horizontal="center" vertical="center" textRotation="90" wrapText="1"/>
    </xf>
    <xf numFmtId="193" fontId="17" fillId="0" borderId="11" xfId="0" applyNumberFormat="1" applyFont="1" applyFill="1" applyBorder="1" applyAlignment="1">
      <alignment vertical="center" textRotation="90" wrapText="1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view="pageLayout" workbookViewId="0" topLeftCell="A31">
      <selection activeCell="J42" sqref="J42"/>
    </sheetView>
  </sheetViews>
  <sheetFormatPr defaultColWidth="9.00390625" defaultRowHeight="12.75"/>
  <cols>
    <col min="1" max="1" width="4.75390625" style="20" customWidth="1"/>
    <col min="2" max="2" width="4.875" style="20" customWidth="1"/>
    <col min="3" max="3" width="4.75390625" style="20" customWidth="1"/>
    <col min="4" max="4" width="5.25390625" style="20" customWidth="1"/>
    <col min="5" max="5" width="5.125" style="20" customWidth="1"/>
    <col min="6" max="6" width="5.00390625" style="20" customWidth="1"/>
    <col min="7" max="8" width="7.125" style="21" customWidth="1"/>
    <col min="9" max="9" width="26.00390625" style="27" customWidth="1"/>
    <col min="10" max="10" width="57.375" style="18" customWidth="1"/>
    <col min="11" max="11" width="16.375" style="18" customWidth="1"/>
    <col min="12" max="12" width="13.625" style="18" customWidth="1"/>
    <col min="13" max="16384" width="9.125" style="18" customWidth="1"/>
  </cols>
  <sheetData>
    <row r="1" spans="1:12" ht="39" customHeight="1">
      <c r="A1" s="1" t="s">
        <v>6</v>
      </c>
      <c r="B1" s="22" t="s">
        <v>1</v>
      </c>
      <c r="C1" s="22" t="s">
        <v>5</v>
      </c>
      <c r="D1" s="22" t="s">
        <v>2</v>
      </c>
      <c r="E1" s="22" t="s">
        <v>3</v>
      </c>
      <c r="F1" s="23" t="s">
        <v>4</v>
      </c>
      <c r="G1" s="31" t="s">
        <v>0</v>
      </c>
      <c r="H1" s="31" t="s">
        <v>363</v>
      </c>
      <c r="I1" s="25" t="s">
        <v>362</v>
      </c>
      <c r="J1" s="1" t="s">
        <v>326</v>
      </c>
      <c r="K1" s="1" t="s">
        <v>327</v>
      </c>
      <c r="L1" s="1" t="s">
        <v>328</v>
      </c>
    </row>
    <row r="2" spans="1:12" ht="25.5">
      <c r="A2" s="2">
        <v>1</v>
      </c>
      <c r="B2" s="2">
        <v>6.5</v>
      </c>
      <c r="C2" s="2">
        <v>6</v>
      </c>
      <c r="D2" s="2">
        <v>7</v>
      </c>
      <c r="E2" s="2">
        <v>10</v>
      </c>
      <c r="F2" s="2">
        <v>5</v>
      </c>
      <c r="G2" s="15">
        <f>SUM(B2:F2)</f>
        <v>34.5</v>
      </c>
      <c r="H2" s="15" t="s">
        <v>364</v>
      </c>
      <c r="I2" s="35" t="s">
        <v>28</v>
      </c>
      <c r="J2" s="35" t="s">
        <v>78</v>
      </c>
      <c r="K2" s="40" t="s">
        <v>19</v>
      </c>
      <c r="L2" s="35" t="s">
        <v>332</v>
      </c>
    </row>
    <row r="3" spans="1:12" ht="25.5">
      <c r="A3" s="2">
        <v>2</v>
      </c>
      <c r="B3" s="2">
        <v>6</v>
      </c>
      <c r="C3" s="2">
        <v>6</v>
      </c>
      <c r="D3" s="2">
        <v>1</v>
      </c>
      <c r="E3" s="2">
        <v>13</v>
      </c>
      <c r="F3" s="2">
        <v>7</v>
      </c>
      <c r="G3" s="15">
        <f>SUM(B3:F3)</f>
        <v>33</v>
      </c>
      <c r="H3" s="15" t="s">
        <v>364</v>
      </c>
      <c r="I3" s="35" t="s">
        <v>65</v>
      </c>
      <c r="J3" s="35" t="s">
        <v>108</v>
      </c>
      <c r="K3" s="40" t="s">
        <v>14</v>
      </c>
      <c r="L3" s="35" t="s">
        <v>342</v>
      </c>
    </row>
    <row r="4" spans="1:12" ht="25.5">
      <c r="A4" s="2">
        <v>3</v>
      </c>
      <c r="B4" s="2">
        <v>7</v>
      </c>
      <c r="C4" s="2">
        <v>4.5</v>
      </c>
      <c r="D4" s="2">
        <v>4</v>
      </c>
      <c r="E4" s="2">
        <v>9</v>
      </c>
      <c r="F4" s="2">
        <v>8</v>
      </c>
      <c r="G4" s="15">
        <f>SUM(B4:F4)</f>
        <v>32.5</v>
      </c>
      <c r="H4" s="15" t="s">
        <v>364</v>
      </c>
      <c r="I4" s="35" t="s">
        <v>31</v>
      </c>
      <c r="J4" s="35" t="s">
        <v>81</v>
      </c>
      <c r="K4" s="40" t="s">
        <v>25</v>
      </c>
      <c r="L4" s="35" t="s">
        <v>332</v>
      </c>
    </row>
    <row r="5" spans="1:12" ht="25.5">
      <c r="A5" s="2">
        <v>4</v>
      </c>
      <c r="B5" s="2">
        <v>3.5</v>
      </c>
      <c r="C5" s="2">
        <v>6</v>
      </c>
      <c r="D5" s="2">
        <v>5</v>
      </c>
      <c r="E5" s="2">
        <v>10</v>
      </c>
      <c r="F5" s="2">
        <v>8</v>
      </c>
      <c r="G5" s="15">
        <f>SUM(B5:F5)</f>
        <v>32.5</v>
      </c>
      <c r="H5" s="15" t="s">
        <v>364</v>
      </c>
      <c r="I5" s="35" t="s">
        <v>70</v>
      </c>
      <c r="J5" s="35" t="s">
        <v>113</v>
      </c>
      <c r="K5" s="40" t="s">
        <v>16</v>
      </c>
      <c r="L5" s="35" t="s">
        <v>332</v>
      </c>
    </row>
    <row r="6" spans="1:12" ht="25.5">
      <c r="A6" s="2">
        <v>5</v>
      </c>
      <c r="B6" s="2">
        <v>7</v>
      </c>
      <c r="C6" s="2">
        <v>3</v>
      </c>
      <c r="D6" s="2">
        <v>4</v>
      </c>
      <c r="E6" s="2">
        <v>9</v>
      </c>
      <c r="F6" s="2">
        <v>6</v>
      </c>
      <c r="G6" s="15">
        <v>29</v>
      </c>
      <c r="H6" s="15" t="s">
        <v>364</v>
      </c>
      <c r="I6" s="35" t="s">
        <v>61</v>
      </c>
      <c r="J6" s="35" t="s">
        <v>105</v>
      </c>
      <c r="K6" s="40" t="s">
        <v>25</v>
      </c>
      <c r="L6" s="35" t="s">
        <v>332</v>
      </c>
    </row>
    <row r="7" spans="1:12" ht="25.5">
      <c r="A7" s="2">
        <v>6</v>
      </c>
      <c r="B7" s="2">
        <v>8</v>
      </c>
      <c r="C7" s="2">
        <v>4</v>
      </c>
      <c r="D7" s="2">
        <v>3</v>
      </c>
      <c r="E7" s="2">
        <v>4</v>
      </c>
      <c r="F7" s="2">
        <v>9</v>
      </c>
      <c r="G7" s="15">
        <v>28</v>
      </c>
      <c r="H7" s="15" t="s">
        <v>364</v>
      </c>
      <c r="I7" s="35" t="s">
        <v>59</v>
      </c>
      <c r="J7" s="35" t="s">
        <v>103</v>
      </c>
      <c r="K7" s="40" t="s">
        <v>7</v>
      </c>
      <c r="L7" s="35" t="s">
        <v>343</v>
      </c>
    </row>
    <row r="8" spans="1:12" ht="25.5">
      <c r="A8" s="2">
        <v>7</v>
      </c>
      <c r="B8" s="2">
        <v>5.5</v>
      </c>
      <c r="C8" s="2">
        <v>3.5</v>
      </c>
      <c r="D8" s="2">
        <v>3</v>
      </c>
      <c r="E8" s="2">
        <v>8</v>
      </c>
      <c r="F8" s="2">
        <v>7</v>
      </c>
      <c r="G8" s="15">
        <f>SUM(B8:F8)</f>
        <v>27</v>
      </c>
      <c r="H8" s="15" t="s">
        <v>364</v>
      </c>
      <c r="I8" s="35" t="s">
        <v>47</v>
      </c>
      <c r="J8" s="35" t="s">
        <v>96</v>
      </c>
      <c r="K8" s="40" t="s">
        <v>20</v>
      </c>
      <c r="L8" s="35" t="s">
        <v>332</v>
      </c>
    </row>
    <row r="9" spans="1:12" ht="25.5">
      <c r="A9" s="2">
        <v>8</v>
      </c>
      <c r="B9" s="2">
        <v>7</v>
      </c>
      <c r="C9" s="2">
        <v>4</v>
      </c>
      <c r="D9" s="2">
        <v>2</v>
      </c>
      <c r="E9" s="2">
        <v>6</v>
      </c>
      <c r="F9" s="2">
        <v>7</v>
      </c>
      <c r="G9" s="15">
        <v>26</v>
      </c>
      <c r="H9" s="15" t="s">
        <v>365</v>
      </c>
      <c r="I9" s="35" t="s">
        <v>62</v>
      </c>
      <c r="J9" s="35" t="s">
        <v>102</v>
      </c>
      <c r="K9" s="40" t="s">
        <v>14</v>
      </c>
      <c r="L9" s="35" t="s">
        <v>342</v>
      </c>
    </row>
    <row r="10" spans="1:12" ht="25.5">
      <c r="A10" s="2">
        <v>9</v>
      </c>
      <c r="B10" s="2">
        <v>5</v>
      </c>
      <c r="C10" s="2">
        <v>2</v>
      </c>
      <c r="D10" s="2">
        <v>2</v>
      </c>
      <c r="E10" s="2">
        <v>8</v>
      </c>
      <c r="F10" s="2">
        <v>9</v>
      </c>
      <c r="G10" s="15">
        <f aca="true" t="shared" si="0" ref="G10:G15">SUM(B10:F10)</f>
        <v>26</v>
      </c>
      <c r="H10" s="15" t="s">
        <v>365</v>
      </c>
      <c r="I10" s="35" t="s">
        <v>68</v>
      </c>
      <c r="J10" s="35" t="s">
        <v>110</v>
      </c>
      <c r="K10" s="40" t="s">
        <v>15</v>
      </c>
      <c r="L10" s="35" t="s">
        <v>332</v>
      </c>
    </row>
    <row r="11" spans="1:12" ht="51">
      <c r="A11" s="2">
        <v>10</v>
      </c>
      <c r="B11" s="2">
        <v>4</v>
      </c>
      <c r="C11" s="2">
        <v>4</v>
      </c>
      <c r="D11" s="2">
        <v>3</v>
      </c>
      <c r="E11" s="2">
        <v>6</v>
      </c>
      <c r="F11" s="2">
        <v>7</v>
      </c>
      <c r="G11" s="15">
        <f t="shared" si="0"/>
        <v>24</v>
      </c>
      <c r="H11" s="15" t="s">
        <v>365</v>
      </c>
      <c r="I11" s="35" t="s">
        <v>35</v>
      </c>
      <c r="J11" s="35" t="s">
        <v>85</v>
      </c>
      <c r="K11" s="35" t="s">
        <v>76</v>
      </c>
      <c r="L11" s="35"/>
    </row>
    <row r="12" spans="1:12" ht="25.5">
      <c r="A12" s="2">
        <v>11</v>
      </c>
      <c r="B12" s="2">
        <v>2.5</v>
      </c>
      <c r="C12" s="2">
        <v>3.5</v>
      </c>
      <c r="D12" s="2">
        <v>4</v>
      </c>
      <c r="E12" s="2">
        <v>9</v>
      </c>
      <c r="F12" s="2">
        <v>5</v>
      </c>
      <c r="G12" s="15">
        <f t="shared" si="0"/>
        <v>24</v>
      </c>
      <c r="H12" s="15" t="s">
        <v>365</v>
      </c>
      <c r="I12" s="35" t="s">
        <v>49</v>
      </c>
      <c r="J12" s="35" t="s">
        <v>89</v>
      </c>
      <c r="K12" s="40" t="s">
        <v>23</v>
      </c>
      <c r="L12" s="35" t="s">
        <v>332</v>
      </c>
    </row>
    <row r="13" spans="1:12" ht="25.5">
      <c r="A13" s="2">
        <v>12</v>
      </c>
      <c r="B13" s="2">
        <v>5.5</v>
      </c>
      <c r="C13" s="2">
        <v>2.5</v>
      </c>
      <c r="D13" s="2">
        <v>2</v>
      </c>
      <c r="E13" s="2">
        <v>8</v>
      </c>
      <c r="F13" s="2">
        <v>6</v>
      </c>
      <c r="G13" s="15">
        <f t="shared" si="0"/>
        <v>24</v>
      </c>
      <c r="H13" s="15" t="s">
        <v>365</v>
      </c>
      <c r="I13" s="35" t="s">
        <v>73</v>
      </c>
      <c r="J13" s="35" t="s">
        <v>115</v>
      </c>
      <c r="K13" s="40" t="s">
        <v>21</v>
      </c>
      <c r="L13" s="35" t="s">
        <v>332</v>
      </c>
    </row>
    <row r="14" spans="1:12" ht="25.5" customHeight="1">
      <c r="A14" s="2">
        <v>13</v>
      </c>
      <c r="B14" s="2">
        <v>5.5</v>
      </c>
      <c r="C14" s="2">
        <v>2</v>
      </c>
      <c r="D14" s="2">
        <v>0</v>
      </c>
      <c r="E14" s="2">
        <v>8</v>
      </c>
      <c r="F14" s="2">
        <v>8</v>
      </c>
      <c r="G14" s="15">
        <f t="shared" si="0"/>
        <v>23.5</v>
      </c>
      <c r="H14" s="15" t="s">
        <v>365</v>
      </c>
      <c r="I14" s="35" t="s">
        <v>74</v>
      </c>
      <c r="J14" s="35" t="s">
        <v>116</v>
      </c>
      <c r="K14" s="40" t="s">
        <v>20</v>
      </c>
      <c r="L14" s="35" t="s">
        <v>332</v>
      </c>
    </row>
    <row r="15" spans="1:12" ht="25.5">
      <c r="A15" s="2">
        <v>14</v>
      </c>
      <c r="B15" s="2">
        <v>5</v>
      </c>
      <c r="C15" s="2">
        <v>3</v>
      </c>
      <c r="D15" s="2">
        <v>3</v>
      </c>
      <c r="E15" s="2">
        <v>7</v>
      </c>
      <c r="F15" s="2">
        <v>5</v>
      </c>
      <c r="G15" s="15">
        <f t="shared" si="0"/>
        <v>23</v>
      </c>
      <c r="H15" s="15" t="s">
        <v>365</v>
      </c>
      <c r="I15" s="35" t="s">
        <v>39</v>
      </c>
      <c r="J15" s="35" t="s">
        <v>88</v>
      </c>
      <c r="K15" s="40" t="s">
        <v>21</v>
      </c>
      <c r="L15" s="35" t="s">
        <v>332</v>
      </c>
    </row>
    <row r="16" spans="1:12" ht="27" customHeight="1">
      <c r="A16" s="2">
        <v>15</v>
      </c>
      <c r="B16" s="2">
        <v>8</v>
      </c>
      <c r="C16" s="2">
        <v>2</v>
      </c>
      <c r="D16" s="2">
        <v>2</v>
      </c>
      <c r="E16" s="2">
        <v>3</v>
      </c>
      <c r="F16" s="2">
        <v>8</v>
      </c>
      <c r="G16" s="15">
        <v>23</v>
      </c>
      <c r="H16" s="15" t="s">
        <v>365</v>
      </c>
      <c r="I16" s="35" t="s">
        <v>44</v>
      </c>
      <c r="J16" s="35" t="s">
        <v>93</v>
      </c>
      <c r="K16" s="40" t="s">
        <v>19</v>
      </c>
      <c r="L16" s="35" t="s">
        <v>332</v>
      </c>
    </row>
    <row r="17" spans="1:12" ht="25.5">
      <c r="A17" s="2">
        <v>16</v>
      </c>
      <c r="B17" s="2">
        <v>4</v>
      </c>
      <c r="C17" s="2">
        <v>1.5</v>
      </c>
      <c r="D17" s="2">
        <v>2</v>
      </c>
      <c r="E17" s="2">
        <v>9</v>
      </c>
      <c r="F17" s="2">
        <v>6</v>
      </c>
      <c r="G17" s="15">
        <f>SUM(B17:F17)</f>
        <v>22.5</v>
      </c>
      <c r="H17" s="15" t="s">
        <v>365</v>
      </c>
      <c r="I17" s="35" t="s">
        <v>29</v>
      </c>
      <c r="J17" s="35" t="s">
        <v>79</v>
      </c>
      <c r="K17" s="40" t="s">
        <v>21</v>
      </c>
      <c r="L17" s="35" t="s">
        <v>332</v>
      </c>
    </row>
    <row r="18" spans="1:12" ht="25.5" customHeight="1">
      <c r="A18" s="2">
        <v>17</v>
      </c>
      <c r="B18" s="2">
        <v>5</v>
      </c>
      <c r="C18" s="2">
        <v>2</v>
      </c>
      <c r="D18" s="2">
        <v>5</v>
      </c>
      <c r="E18" s="2">
        <v>4</v>
      </c>
      <c r="F18" s="2">
        <v>6</v>
      </c>
      <c r="G18" s="15">
        <v>22</v>
      </c>
      <c r="H18" s="15" t="s">
        <v>365</v>
      </c>
      <c r="I18" s="35" t="s">
        <v>43</v>
      </c>
      <c r="J18" s="35" t="s">
        <v>92</v>
      </c>
      <c r="K18" s="40" t="s">
        <v>13</v>
      </c>
      <c r="L18" s="35" t="s">
        <v>337</v>
      </c>
    </row>
    <row r="19" spans="1:12" ht="25.5">
      <c r="A19" s="2">
        <v>18</v>
      </c>
      <c r="B19" s="2">
        <v>5.5</v>
      </c>
      <c r="C19" s="2">
        <v>2.5</v>
      </c>
      <c r="D19" s="2">
        <v>3</v>
      </c>
      <c r="E19" s="2">
        <v>4</v>
      </c>
      <c r="F19" s="2">
        <v>5</v>
      </c>
      <c r="G19" s="15">
        <f>SUM(B19:F19)</f>
        <v>20</v>
      </c>
      <c r="H19" s="15" t="s">
        <v>366</v>
      </c>
      <c r="I19" s="35" t="s">
        <v>37</v>
      </c>
      <c r="J19" s="35" t="s">
        <v>86</v>
      </c>
      <c r="K19" s="40" t="s">
        <v>22</v>
      </c>
      <c r="L19" s="35" t="s">
        <v>332</v>
      </c>
    </row>
    <row r="20" spans="1:12" ht="25.5">
      <c r="A20" s="2">
        <v>19</v>
      </c>
      <c r="B20" s="2">
        <v>2</v>
      </c>
      <c r="C20" s="2">
        <v>4</v>
      </c>
      <c r="D20" s="2">
        <v>5</v>
      </c>
      <c r="E20" s="2">
        <v>1</v>
      </c>
      <c r="F20" s="2">
        <v>8</v>
      </c>
      <c r="G20" s="15">
        <f>SUM(B20:F20)</f>
        <v>20</v>
      </c>
      <c r="H20" s="15" t="s">
        <v>366</v>
      </c>
      <c r="I20" s="35" t="s">
        <v>38</v>
      </c>
      <c r="J20" s="35" t="s">
        <v>87</v>
      </c>
      <c r="K20" s="40" t="s">
        <v>18</v>
      </c>
      <c r="L20" s="35" t="s">
        <v>332</v>
      </c>
    </row>
    <row r="21" spans="1:12" ht="25.5">
      <c r="A21" s="2">
        <v>20</v>
      </c>
      <c r="B21" s="2">
        <v>3.5</v>
      </c>
      <c r="C21" s="2">
        <v>2</v>
      </c>
      <c r="D21" s="2">
        <v>4</v>
      </c>
      <c r="E21" s="2">
        <v>6</v>
      </c>
      <c r="F21" s="2">
        <v>4</v>
      </c>
      <c r="G21" s="15">
        <f>SUM(B21:F21)</f>
        <v>19.5</v>
      </c>
      <c r="H21" s="15" t="s">
        <v>366</v>
      </c>
      <c r="I21" s="35" t="s">
        <v>36</v>
      </c>
      <c r="J21" s="35" t="s">
        <v>9</v>
      </c>
      <c r="K21" s="40" t="s">
        <v>17</v>
      </c>
      <c r="L21" s="35" t="s">
        <v>332</v>
      </c>
    </row>
    <row r="22" spans="1:12" ht="26.25" customHeight="1">
      <c r="A22" s="2">
        <v>21</v>
      </c>
      <c r="B22" s="2">
        <v>6</v>
      </c>
      <c r="C22" s="2">
        <v>1</v>
      </c>
      <c r="D22" s="2">
        <v>2</v>
      </c>
      <c r="E22" s="2">
        <v>6</v>
      </c>
      <c r="F22" s="2">
        <v>4</v>
      </c>
      <c r="G22" s="15">
        <v>19</v>
      </c>
      <c r="H22" s="15" t="s">
        <v>366</v>
      </c>
      <c r="I22" s="35" t="s">
        <v>66</v>
      </c>
      <c r="J22" s="35" t="s">
        <v>81</v>
      </c>
      <c r="K22" s="40" t="s">
        <v>25</v>
      </c>
      <c r="L22" s="40" t="s">
        <v>332</v>
      </c>
    </row>
    <row r="23" spans="1:12" ht="26.25" customHeight="1">
      <c r="A23" s="2">
        <v>22</v>
      </c>
      <c r="B23" s="2">
        <v>6</v>
      </c>
      <c r="C23" s="2">
        <v>4</v>
      </c>
      <c r="D23" s="2">
        <v>0.5</v>
      </c>
      <c r="E23" s="2">
        <v>3</v>
      </c>
      <c r="F23" s="2">
        <v>4</v>
      </c>
      <c r="G23" s="15">
        <v>17.5</v>
      </c>
      <c r="H23" s="15" t="s">
        <v>366</v>
      </c>
      <c r="I23" s="35" t="s">
        <v>46</v>
      </c>
      <c r="J23" s="35" t="s">
        <v>10</v>
      </c>
      <c r="K23" s="40" t="s">
        <v>21</v>
      </c>
      <c r="L23" s="35" t="s">
        <v>332</v>
      </c>
    </row>
    <row r="24" spans="1:12" ht="27" customHeight="1">
      <c r="A24" s="2">
        <v>23</v>
      </c>
      <c r="B24" s="2">
        <v>2</v>
      </c>
      <c r="C24" s="2">
        <v>3.5</v>
      </c>
      <c r="D24" s="2">
        <v>3.5</v>
      </c>
      <c r="E24" s="2">
        <v>7</v>
      </c>
      <c r="F24" s="2">
        <v>1.5</v>
      </c>
      <c r="G24" s="15">
        <f>SUM(B24:F24)</f>
        <v>17.5</v>
      </c>
      <c r="H24" s="15" t="s">
        <v>366</v>
      </c>
      <c r="I24" s="35" t="s">
        <v>58</v>
      </c>
      <c r="J24" s="35" t="s">
        <v>361</v>
      </c>
      <c r="K24" s="40" t="s">
        <v>14</v>
      </c>
      <c r="L24" s="35" t="s">
        <v>342</v>
      </c>
    </row>
    <row r="25" spans="1:12" ht="27.75" customHeight="1">
      <c r="A25" s="2">
        <v>24</v>
      </c>
      <c r="B25" s="2">
        <v>4.5</v>
      </c>
      <c r="C25" s="2">
        <v>2</v>
      </c>
      <c r="D25" s="2">
        <v>0</v>
      </c>
      <c r="E25" s="2">
        <v>4</v>
      </c>
      <c r="F25" s="2">
        <v>7</v>
      </c>
      <c r="G25" s="15">
        <f>SUM(B25:F25)</f>
        <v>17.5</v>
      </c>
      <c r="H25" s="15" t="s">
        <v>366</v>
      </c>
      <c r="I25" s="35" t="s">
        <v>72</v>
      </c>
      <c r="J25" s="35" t="s">
        <v>114</v>
      </c>
      <c r="K25" s="40" t="s">
        <v>13</v>
      </c>
      <c r="L25" s="35" t="s">
        <v>345</v>
      </c>
    </row>
    <row r="26" spans="1:12" ht="25.5">
      <c r="A26" s="2">
        <v>25</v>
      </c>
      <c r="B26" s="2">
        <v>5</v>
      </c>
      <c r="C26" s="2">
        <v>2.5</v>
      </c>
      <c r="D26" s="2">
        <v>1</v>
      </c>
      <c r="E26" s="2">
        <v>5</v>
      </c>
      <c r="F26" s="2">
        <v>3</v>
      </c>
      <c r="G26" s="15">
        <f>SUM(B26:F26)</f>
        <v>16.5</v>
      </c>
      <c r="H26" s="15"/>
      <c r="I26" s="35" t="s">
        <v>67</v>
      </c>
      <c r="J26" s="35" t="s">
        <v>109</v>
      </c>
      <c r="K26" s="40" t="s">
        <v>16</v>
      </c>
      <c r="L26" s="35" t="s">
        <v>332</v>
      </c>
    </row>
    <row r="27" spans="1:12" ht="25.5">
      <c r="A27" s="2">
        <v>26</v>
      </c>
      <c r="B27" s="2">
        <v>1</v>
      </c>
      <c r="C27" s="2">
        <v>2</v>
      </c>
      <c r="D27" s="2">
        <v>2</v>
      </c>
      <c r="E27" s="2">
        <v>4</v>
      </c>
      <c r="F27" s="2">
        <v>6</v>
      </c>
      <c r="G27" s="15">
        <f>SUM(B27:F27)</f>
        <v>15</v>
      </c>
      <c r="H27" s="15"/>
      <c r="I27" s="35" t="s">
        <v>34</v>
      </c>
      <c r="J27" s="35" t="s">
        <v>84</v>
      </c>
      <c r="K27" s="40" t="s">
        <v>7</v>
      </c>
      <c r="L27" s="35" t="s">
        <v>334</v>
      </c>
    </row>
    <row r="28" spans="1:12" ht="25.5">
      <c r="A28" s="2">
        <v>27</v>
      </c>
      <c r="B28" s="2">
        <v>3.5</v>
      </c>
      <c r="C28" s="2">
        <v>2</v>
      </c>
      <c r="D28" s="2">
        <v>2</v>
      </c>
      <c r="E28" s="2">
        <v>1</v>
      </c>
      <c r="F28" s="2">
        <v>6</v>
      </c>
      <c r="G28" s="15">
        <f>SUM(B28:F28)</f>
        <v>14.5</v>
      </c>
      <c r="H28" s="15"/>
      <c r="I28" s="35" t="s">
        <v>27</v>
      </c>
      <c r="J28" s="35" t="s">
        <v>77</v>
      </c>
      <c r="K28" s="40" t="s">
        <v>12</v>
      </c>
      <c r="L28" s="35" t="s">
        <v>333</v>
      </c>
    </row>
    <row r="29" spans="1:12" ht="25.5">
      <c r="A29" s="2">
        <v>28</v>
      </c>
      <c r="B29" s="2">
        <v>3.5</v>
      </c>
      <c r="C29" s="2">
        <v>1</v>
      </c>
      <c r="D29" s="2">
        <v>0</v>
      </c>
      <c r="E29" s="2">
        <v>4</v>
      </c>
      <c r="F29" s="2">
        <v>6</v>
      </c>
      <c r="G29" s="15">
        <v>14.5</v>
      </c>
      <c r="H29" s="15"/>
      <c r="I29" s="35" t="s">
        <v>45</v>
      </c>
      <c r="J29" s="35" t="s">
        <v>94</v>
      </c>
      <c r="K29" s="40" t="s">
        <v>17</v>
      </c>
      <c r="L29" s="35" t="s">
        <v>332</v>
      </c>
    </row>
    <row r="30" spans="1:12" ht="26.25" customHeight="1">
      <c r="A30" s="2">
        <v>29</v>
      </c>
      <c r="B30" s="2">
        <v>3.5</v>
      </c>
      <c r="C30" s="2">
        <v>4.5</v>
      </c>
      <c r="D30" s="2">
        <v>0</v>
      </c>
      <c r="E30" s="2">
        <v>1</v>
      </c>
      <c r="F30" s="2">
        <v>5</v>
      </c>
      <c r="G30" s="15">
        <f aca="true" t="shared" si="1" ref="G30:G35">SUM(B30:F30)</f>
        <v>14</v>
      </c>
      <c r="H30" s="15"/>
      <c r="I30" s="35" t="s">
        <v>32</v>
      </c>
      <c r="J30" s="35" t="s">
        <v>82</v>
      </c>
      <c r="K30" s="40" t="s">
        <v>15</v>
      </c>
      <c r="L30" s="35" t="s">
        <v>332</v>
      </c>
    </row>
    <row r="31" spans="1:12" ht="30.75" customHeight="1">
      <c r="A31" s="2">
        <v>30</v>
      </c>
      <c r="B31" s="2">
        <v>6</v>
      </c>
      <c r="C31" s="2">
        <v>2</v>
      </c>
      <c r="D31" s="2">
        <v>1</v>
      </c>
      <c r="E31" s="2">
        <v>0</v>
      </c>
      <c r="F31" s="2">
        <v>5</v>
      </c>
      <c r="G31" s="15">
        <f t="shared" si="1"/>
        <v>14</v>
      </c>
      <c r="H31" s="15"/>
      <c r="I31" s="35" t="s">
        <v>51</v>
      </c>
      <c r="J31" s="35" t="s">
        <v>99</v>
      </c>
      <c r="K31" s="40" t="s">
        <v>16</v>
      </c>
      <c r="L31" s="35" t="s">
        <v>332</v>
      </c>
    </row>
    <row r="32" spans="1:12" ht="29.25" customHeight="1">
      <c r="A32" s="2">
        <v>31</v>
      </c>
      <c r="B32" s="2">
        <v>3</v>
      </c>
      <c r="C32" s="2">
        <v>4</v>
      </c>
      <c r="D32" s="2">
        <v>2</v>
      </c>
      <c r="E32" s="2">
        <v>2</v>
      </c>
      <c r="F32" s="2">
        <v>3</v>
      </c>
      <c r="G32" s="15">
        <f t="shared" si="1"/>
        <v>14</v>
      </c>
      <c r="H32" s="15"/>
      <c r="I32" s="35" t="s">
        <v>63</v>
      </c>
      <c r="J32" s="35" t="s">
        <v>106</v>
      </c>
      <c r="K32" s="40" t="s">
        <v>19</v>
      </c>
      <c r="L32" s="35" t="s">
        <v>332</v>
      </c>
    </row>
    <row r="33" spans="1:12" ht="15.75">
      <c r="A33" s="2">
        <v>32</v>
      </c>
      <c r="B33" s="2">
        <v>2.5</v>
      </c>
      <c r="C33" s="2">
        <v>2</v>
      </c>
      <c r="D33" s="2">
        <v>5</v>
      </c>
      <c r="E33" s="2">
        <v>0</v>
      </c>
      <c r="F33" s="2">
        <v>4</v>
      </c>
      <c r="G33" s="15">
        <f t="shared" si="1"/>
        <v>13.5</v>
      </c>
      <c r="H33" s="15"/>
      <c r="I33" s="35" t="s">
        <v>54</v>
      </c>
      <c r="J33" s="35" t="s">
        <v>100</v>
      </c>
      <c r="K33" s="40" t="s">
        <v>75</v>
      </c>
      <c r="L33" s="35" t="s">
        <v>340</v>
      </c>
    </row>
    <row r="34" spans="1:12" ht="31.5" customHeight="1">
      <c r="A34" s="2">
        <v>33</v>
      </c>
      <c r="B34" s="2">
        <v>0</v>
      </c>
      <c r="C34" s="2">
        <v>2</v>
      </c>
      <c r="D34" s="2">
        <v>4</v>
      </c>
      <c r="E34" s="2">
        <v>4</v>
      </c>
      <c r="F34" s="2">
        <v>3</v>
      </c>
      <c r="G34" s="15">
        <f t="shared" si="1"/>
        <v>13</v>
      </c>
      <c r="H34" s="15"/>
      <c r="I34" s="35" t="s">
        <v>48</v>
      </c>
      <c r="J34" s="35" t="s">
        <v>97</v>
      </c>
      <c r="K34" s="40" t="s">
        <v>13</v>
      </c>
      <c r="L34" s="35" t="s">
        <v>339</v>
      </c>
    </row>
    <row r="35" spans="1:12" ht="27" customHeight="1">
      <c r="A35" s="2">
        <v>34</v>
      </c>
      <c r="B35" s="2">
        <v>4</v>
      </c>
      <c r="C35" s="2">
        <v>1.5</v>
      </c>
      <c r="D35" s="2">
        <v>0</v>
      </c>
      <c r="E35" s="2">
        <v>2</v>
      </c>
      <c r="F35" s="2">
        <v>4</v>
      </c>
      <c r="G35" s="15">
        <f t="shared" si="1"/>
        <v>11.5</v>
      </c>
      <c r="H35" s="15"/>
      <c r="I35" s="35" t="s">
        <v>52</v>
      </c>
      <c r="J35" s="35" t="s">
        <v>89</v>
      </c>
      <c r="K35" s="40" t="s">
        <v>23</v>
      </c>
      <c r="L35" s="35" t="s">
        <v>332</v>
      </c>
    </row>
    <row r="36" spans="1:12" ht="30.75" customHeight="1">
      <c r="A36" s="2">
        <v>35</v>
      </c>
      <c r="B36" s="2">
        <v>3</v>
      </c>
      <c r="C36" s="2">
        <v>1</v>
      </c>
      <c r="D36" s="2">
        <v>2</v>
      </c>
      <c r="E36" s="2">
        <v>0</v>
      </c>
      <c r="F36" s="2">
        <v>5</v>
      </c>
      <c r="G36" s="15">
        <v>11</v>
      </c>
      <c r="H36" s="15"/>
      <c r="I36" s="35" t="s">
        <v>60</v>
      </c>
      <c r="J36" s="35" t="s">
        <v>104</v>
      </c>
      <c r="K36" s="40" t="s">
        <v>75</v>
      </c>
      <c r="L36" s="35" t="s">
        <v>344</v>
      </c>
    </row>
    <row r="37" spans="1:12" ht="24.75" customHeight="1">
      <c r="A37" s="2">
        <v>36</v>
      </c>
      <c r="B37" s="2">
        <v>4</v>
      </c>
      <c r="C37" s="2">
        <v>2</v>
      </c>
      <c r="D37" s="2">
        <v>0</v>
      </c>
      <c r="E37" s="2">
        <v>1</v>
      </c>
      <c r="F37" s="2">
        <v>4</v>
      </c>
      <c r="G37" s="15">
        <f>SUM(B37:F37)</f>
        <v>11</v>
      </c>
      <c r="H37" s="15"/>
      <c r="I37" s="35" t="s">
        <v>69</v>
      </c>
      <c r="J37" s="35" t="s">
        <v>112</v>
      </c>
      <c r="K37" s="40" t="s">
        <v>17</v>
      </c>
      <c r="L37" s="35" t="s">
        <v>332</v>
      </c>
    </row>
    <row r="38" spans="1:12" ht="39" customHeight="1">
      <c r="A38" s="2">
        <v>37</v>
      </c>
      <c r="B38" s="2">
        <v>1</v>
      </c>
      <c r="C38" s="2">
        <v>2</v>
      </c>
      <c r="D38" s="2">
        <v>0</v>
      </c>
      <c r="E38" s="2">
        <v>3</v>
      </c>
      <c r="F38" s="2">
        <v>4</v>
      </c>
      <c r="G38" s="15">
        <f>SUM(B38:F38)</f>
        <v>10</v>
      </c>
      <c r="H38" s="15"/>
      <c r="I38" s="35" t="s">
        <v>53</v>
      </c>
      <c r="J38" s="35" t="s">
        <v>80</v>
      </c>
      <c r="K38" s="40" t="s">
        <v>18</v>
      </c>
      <c r="L38" s="35" t="s">
        <v>332</v>
      </c>
    </row>
    <row r="39" spans="1:12" ht="24" customHeight="1">
      <c r="A39" s="2">
        <v>38</v>
      </c>
      <c r="B39" s="2">
        <v>2</v>
      </c>
      <c r="C39" s="2">
        <v>0.5</v>
      </c>
      <c r="D39" s="2">
        <v>2</v>
      </c>
      <c r="E39" s="2">
        <v>2</v>
      </c>
      <c r="F39" s="2">
        <v>2</v>
      </c>
      <c r="G39" s="15">
        <f>SUM(B39:F39)</f>
        <v>8.5</v>
      </c>
      <c r="H39" s="15"/>
      <c r="I39" s="35" t="s">
        <v>55</v>
      </c>
      <c r="J39" s="35" t="s">
        <v>101</v>
      </c>
      <c r="K39" s="40" t="s">
        <v>8</v>
      </c>
      <c r="L39" s="35" t="s">
        <v>341</v>
      </c>
    </row>
    <row r="40" spans="1:12" ht="24.75" customHeight="1">
      <c r="A40" s="2">
        <v>39</v>
      </c>
      <c r="B40" s="2">
        <v>2</v>
      </c>
      <c r="C40" s="2">
        <v>2.5</v>
      </c>
      <c r="D40" s="2">
        <v>0</v>
      </c>
      <c r="E40" s="2">
        <v>3</v>
      </c>
      <c r="F40" s="2">
        <v>1</v>
      </c>
      <c r="G40" s="15">
        <f>SUM(B40:F40)</f>
        <v>8.5</v>
      </c>
      <c r="H40" s="15"/>
      <c r="I40" s="35" t="s">
        <v>71</v>
      </c>
      <c r="J40" s="35" t="s">
        <v>26</v>
      </c>
      <c r="K40" s="40" t="s">
        <v>22</v>
      </c>
      <c r="L40" s="35" t="s">
        <v>332</v>
      </c>
    </row>
    <row r="41" spans="1:12" ht="42" customHeight="1">
      <c r="A41" s="2">
        <v>40</v>
      </c>
      <c r="B41" s="2">
        <v>1</v>
      </c>
      <c r="C41" s="2">
        <v>2</v>
      </c>
      <c r="D41" s="2">
        <v>1</v>
      </c>
      <c r="E41" s="2">
        <v>0</v>
      </c>
      <c r="F41" s="2">
        <v>4</v>
      </c>
      <c r="G41" s="15">
        <v>8</v>
      </c>
      <c r="H41" s="15"/>
      <c r="I41" s="35" t="s">
        <v>30</v>
      </c>
      <c r="J41" s="35" t="s">
        <v>80</v>
      </c>
      <c r="K41" s="40" t="s">
        <v>18</v>
      </c>
      <c r="L41" s="35" t="s">
        <v>332</v>
      </c>
    </row>
    <row r="42" spans="1:12" ht="25.5">
      <c r="A42" s="2">
        <v>41</v>
      </c>
      <c r="B42" s="2">
        <v>3</v>
      </c>
      <c r="C42" s="2">
        <v>0.5</v>
      </c>
      <c r="D42" s="2">
        <v>0</v>
      </c>
      <c r="E42" s="2">
        <v>1</v>
      </c>
      <c r="F42" s="2">
        <v>3</v>
      </c>
      <c r="G42" s="15">
        <v>7.5</v>
      </c>
      <c r="H42" s="15"/>
      <c r="I42" s="35" t="s">
        <v>57</v>
      </c>
      <c r="J42" s="35" t="s">
        <v>96</v>
      </c>
      <c r="K42" s="40" t="s">
        <v>20</v>
      </c>
      <c r="L42" s="35" t="s">
        <v>332</v>
      </c>
    </row>
    <row r="43" spans="1:12" ht="25.5">
      <c r="A43" s="2">
        <v>42</v>
      </c>
      <c r="B43" s="2">
        <v>0</v>
      </c>
      <c r="C43" s="2">
        <v>4</v>
      </c>
      <c r="D43" s="2">
        <v>1</v>
      </c>
      <c r="E43" s="2">
        <v>1</v>
      </c>
      <c r="F43" s="2">
        <v>1</v>
      </c>
      <c r="G43" s="15">
        <v>7</v>
      </c>
      <c r="H43" s="15"/>
      <c r="I43" s="35" t="s">
        <v>42</v>
      </c>
      <c r="J43" s="35" t="s">
        <v>91</v>
      </c>
      <c r="K43" s="40" t="s">
        <v>7</v>
      </c>
      <c r="L43" s="35" t="s">
        <v>336</v>
      </c>
    </row>
    <row r="44" spans="1:12" ht="25.5">
      <c r="A44" s="2">
        <v>43</v>
      </c>
      <c r="B44" s="2">
        <v>2</v>
      </c>
      <c r="C44" s="2">
        <v>3</v>
      </c>
      <c r="D44" s="2">
        <v>2</v>
      </c>
      <c r="E44" s="2">
        <v>0</v>
      </c>
      <c r="F44" s="2">
        <v>0</v>
      </c>
      <c r="G44" s="15">
        <v>7</v>
      </c>
      <c r="H44" s="15"/>
      <c r="I44" s="35" t="s">
        <v>50</v>
      </c>
      <c r="J44" s="35" t="s">
        <v>98</v>
      </c>
      <c r="K44" s="40" t="s">
        <v>12</v>
      </c>
      <c r="L44" s="35" t="s">
        <v>333</v>
      </c>
    </row>
    <row r="45" spans="1:12" ht="25.5">
      <c r="A45" s="2">
        <v>44</v>
      </c>
      <c r="B45" s="2">
        <v>0</v>
      </c>
      <c r="C45" s="2">
        <v>1.5</v>
      </c>
      <c r="D45" s="2">
        <v>0</v>
      </c>
      <c r="E45" s="2">
        <v>5</v>
      </c>
      <c r="F45" s="2">
        <v>0</v>
      </c>
      <c r="G45" s="15">
        <f>SUM(B45:F45)</f>
        <v>6.5</v>
      </c>
      <c r="H45" s="15"/>
      <c r="I45" s="35" t="s">
        <v>56</v>
      </c>
      <c r="J45" s="35" t="s">
        <v>89</v>
      </c>
      <c r="K45" s="40" t="s">
        <v>23</v>
      </c>
      <c r="L45" s="35" t="s">
        <v>332</v>
      </c>
    </row>
    <row r="46" spans="1:12" ht="25.5">
      <c r="A46" s="2">
        <v>45</v>
      </c>
      <c r="B46" s="2">
        <v>0</v>
      </c>
      <c r="C46" s="2">
        <v>1</v>
      </c>
      <c r="D46" s="2">
        <v>0</v>
      </c>
      <c r="E46" s="2">
        <v>2</v>
      </c>
      <c r="F46" s="2">
        <v>3</v>
      </c>
      <c r="G46" s="15">
        <f>SUM(B46:F46)</f>
        <v>6</v>
      </c>
      <c r="H46" s="15"/>
      <c r="I46" s="35" t="s">
        <v>33</v>
      </c>
      <c r="J46" s="35" t="s">
        <v>83</v>
      </c>
      <c r="K46" s="40" t="s">
        <v>7</v>
      </c>
      <c r="L46" s="35" t="s">
        <v>338</v>
      </c>
    </row>
    <row r="47" spans="1:12" ht="25.5">
      <c r="A47" s="2">
        <v>46</v>
      </c>
      <c r="B47" s="2">
        <v>0</v>
      </c>
      <c r="C47" s="2">
        <v>1.5</v>
      </c>
      <c r="D47" s="2">
        <v>0</v>
      </c>
      <c r="E47" s="2">
        <v>1</v>
      </c>
      <c r="F47" s="2">
        <v>2</v>
      </c>
      <c r="G47" s="15">
        <f>SUM(B47:F47)</f>
        <v>4.5</v>
      </c>
      <c r="H47" s="15"/>
      <c r="I47" s="35" t="s">
        <v>40</v>
      </c>
      <c r="J47" s="35" t="s">
        <v>89</v>
      </c>
      <c r="K47" s="40" t="s">
        <v>23</v>
      </c>
      <c r="L47" s="35" t="s">
        <v>332</v>
      </c>
    </row>
    <row r="48" spans="1:12" ht="25.5">
      <c r="A48" s="2">
        <v>47</v>
      </c>
      <c r="B48" s="2">
        <v>0</v>
      </c>
      <c r="C48" s="2">
        <v>2.5</v>
      </c>
      <c r="D48" s="2">
        <v>0</v>
      </c>
      <c r="E48" s="2">
        <v>1</v>
      </c>
      <c r="F48" s="2">
        <v>0</v>
      </c>
      <c r="G48" s="15">
        <v>3.5</v>
      </c>
      <c r="H48" s="15"/>
      <c r="I48" s="35" t="s">
        <v>64</v>
      </c>
      <c r="J48" s="35" t="s">
        <v>107</v>
      </c>
      <c r="K48" s="40" t="s">
        <v>25</v>
      </c>
      <c r="L48" s="35" t="s">
        <v>332</v>
      </c>
    </row>
    <row r="49" spans="1:12" ht="25.5">
      <c r="A49" s="2">
        <v>48</v>
      </c>
      <c r="B49" s="2">
        <v>0</v>
      </c>
      <c r="C49" s="2">
        <v>0</v>
      </c>
      <c r="D49" s="2">
        <v>1</v>
      </c>
      <c r="E49" s="2">
        <v>1</v>
      </c>
      <c r="F49" s="2">
        <v>0</v>
      </c>
      <c r="G49" s="15">
        <v>2</v>
      </c>
      <c r="H49" s="15"/>
      <c r="I49" s="35" t="s">
        <v>41</v>
      </c>
      <c r="J49" s="35" t="s">
        <v>90</v>
      </c>
      <c r="K49" s="40" t="s">
        <v>12</v>
      </c>
      <c r="L49" s="35" t="s">
        <v>335</v>
      </c>
    </row>
    <row r="50" spans="1:11" ht="15.75">
      <c r="A50" s="36"/>
      <c r="B50" s="36"/>
      <c r="C50" s="36"/>
      <c r="D50" s="36"/>
      <c r="E50" s="36"/>
      <c r="F50" s="36"/>
      <c r="G50" s="45"/>
      <c r="H50" s="45"/>
      <c r="I50" s="37"/>
      <c r="J50" s="37"/>
      <c r="K50" s="46"/>
    </row>
    <row r="51" spans="1:10" s="7" customFormat="1" ht="15.75">
      <c r="A51" s="50" t="s">
        <v>329</v>
      </c>
      <c r="C51" s="50"/>
      <c r="D51" s="50"/>
      <c r="E51" s="50"/>
      <c r="F51" s="50"/>
      <c r="G51" s="50"/>
      <c r="H51" s="50"/>
      <c r="I51" s="54" t="s">
        <v>358</v>
      </c>
      <c r="J51" s="54" t="s">
        <v>368</v>
      </c>
    </row>
    <row r="52" spans="1:11" s="7" customFormat="1" ht="15.75">
      <c r="A52" s="12"/>
      <c r="B52" s="13"/>
      <c r="C52" s="13"/>
      <c r="D52" s="13"/>
      <c r="E52" s="13"/>
      <c r="F52" s="13"/>
      <c r="G52" s="14"/>
      <c r="H52" s="14"/>
      <c r="I52" s="26"/>
      <c r="J52" s="10"/>
      <c r="K52" s="6"/>
    </row>
  </sheetData>
  <sheetProtection/>
  <autoFilter ref="A1:J43">
    <sortState ref="A2:J52">
      <sortCondition sortBy="value" ref="J2:J52"/>
    </sortState>
  </autoFilter>
  <printOptions horizontalCentered="1"/>
  <pageMargins left="0" right="0" top="0.853125" bottom="0.15748031496062992" header="0.31496062992125984" footer="0.31496062992125984"/>
  <pageSetup horizontalDpi="600" verticalDpi="600" orientation="landscape" paperSize="9" scale="90" r:id="rId1"/>
  <headerFooter alignWithMargins="0">
    <oddHeader>&amp;L&amp;"Times New Roman,обычный"&amp;12 8 клас&amp;C&amp;"Times New Roman,полужирный"&amp;12ПРОТОКОЛ
результатів ІІІ етапу Всеукраїнської учнівської олімпіади з історії у 2021/2022 н.р.&amp;R&amp;"Times New Roman,обычный"&amp;12мах 65 балів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workbookViewId="0" topLeftCell="A1">
      <selection activeCell="I45" sqref="I45"/>
    </sheetView>
  </sheetViews>
  <sheetFormatPr defaultColWidth="9.00390625" defaultRowHeight="12.75"/>
  <cols>
    <col min="1" max="1" width="3.375" style="20" customWidth="1"/>
    <col min="2" max="2" width="3.75390625" style="20" customWidth="1"/>
    <col min="3" max="4" width="3.375" style="20" customWidth="1"/>
    <col min="5" max="5" width="3.75390625" style="20" customWidth="1"/>
    <col min="6" max="6" width="3.625" style="20" customWidth="1"/>
    <col min="7" max="8" width="6.125" style="21" customWidth="1"/>
    <col min="9" max="9" width="24.75390625" style="18" customWidth="1"/>
    <col min="10" max="10" width="51.375" style="18" customWidth="1"/>
    <col min="11" max="11" width="14.75390625" style="20" customWidth="1"/>
    <col min="12" max="12" width="14.625" style="18" customWidth="1"/>
    <col min="13" max="16384" width="9.125" style="18" customWidth="1"/>
  </cols>
  <sheetData>
    <row r="1" spans="1:12" ht="40.5" customHeight="1">
      <c r="A1" s="1" t="s">
        <v>6</v>
      </c>
      <c r="B1" s="22" t="s">
        <v>1</v>
      </c>
      <c r="C1" s="22" t="s">
        <v>5</v>
      </c>
      <c r="D1" s="22" t="s">
        <v>2</v>
      </c>
      <c r="E1" s="22" t="s">
        <v>3</v>
      </c>
      <c r="F1" s="23" t="s">
        <v>4</v>
      </c>
      <c r="G1" s="31" t="s">
        <v>325</v>
      </c>
      <c r="H1" s="58" t="s">
        <v>363</v>
      </c>
      <c r="I1" s="34" t="s">
        <v>362</v>
      </c>
      <c r="J1" s="34" t="s">
        <v>326</v>
      </c>
      <c r="K1" s="34" t="s">
        <v>327</v>
      </c>
      <c r="L1" s="1" t="s">
        <v>328</v>
      </c>
    </row>
    <row r="2" spans="1:12" ht="42" customHeight="1">
      <c r="A2" s="2">
        <v>1</v>
      </c>
      <c r="B2" s="2">
        <v>5</v>
      </c>
      <c r="C2" s="2">
        <v>8</v>
      </c>
      <c r="D2" s="2">
        <v>4</v>
      </c>
      <c r="E2" s="2">
        <v>7.5</v>
      </c>
      <c r="F2" s="2">
        <v>13</v>
      </c>
      <c r="G2" s="15">
        <v>37.5</v>
      </c>
      <c r="H2" s="15" t="s">
        <v>364</v>
      </c>
      <c r="I2" s="35" t="s">
        <v>171</v>
      </c>
      <c r="J2" s="35" t="s">
        <v>185</v>
      </c>
      <c r="K2" s="35" t="s">
        <v>16</v>
      </c>
      <c r="L2" s="60" t="s">
        <v>332</v>
      </c>
    </row>
    <row r="3" spans="1:12" ht="38.25">
      <c r="A3" s="2">
        <v>2</v>
      </c>
      <c r="B3" s="2">
        <v>5</v>
      </c>
      <c r="C3" s="2">
        <v>4</v>
      </c>
      <c r="D3" s="2">
        <v>3</v>
      </c>
      <c r="E3" s="2">
        <v>6.5</v>
      </c>
      <c r="F3" s="2">
        <v>12</v>
      </c>
      <c r="G3" s="33">
        <f>SUM(B3:F3)</f>
        <v>30.5</v>
      </c>
      <c r="H3" s="33" t="s">
        <v>364</v>
      </c>
      <c r="I3" s="35" t="s">
        <v>136</v>
      </c>
      <c r="J3" s="35" t="s">
        <v>80</v>
      </c>
      <c r="K3" s="38" t="s">
        <v>18</v>
      </c>
      <c r="L3" s="35" t="s">
        <v>332</v>
      </c>
    </row>
    <row r="4" spans="1:12" s="32" customFormat="1" ht="28.5" customHeight="1">
      <c r="A4" s="2">
        <v>3</v>
      </c>
      <c r="B4" s="2">
        <v>2</v>
      </c>
      <c r="C4" s="2">
        <v>6</v>
      </c>
      <c r="D4" s="2">
        <v>0</v>
      </c>
      <c r="E4" s="2">
        <v>5.5</v>
      </c>
      <c r="F4" s="2">
        <v>13</v>
      </c>
      <c r="G4" s="33">
        <f>SUM(B4:F4)</f>
        <v>26.5</v>
      </c>
      <c r="H4" s="33" t="s">
        <v>365</v>
      </c>
      <c r="I4" s="35" t="s">
        <v>157</v>
      </c>
      <c r="J4" s="35" t="s">
        <v>175</v>
      </c>
      <c r="K4" s="35" t="s">
        <v>25</v>
      </c>
      <c r="L4" s="35" t="s">
        <v>332</v>
      </c>
    </row>
    <row r="5" spans="1:12" ht="25.5">
      <c r="A5" s="2">
        <v>4</v>
      </c>
      <c r="B5" s="2">
        <v>3</v>
      </c>
      <c r="C5" s="2">
        <v>2</v>
      </c>
      <c r="D5" s="2">
        <v>1</v>
      </c>
      <c r="E5" s="2">
        <v>9</v>
      </c>
      <c r="F5" s="2">
        <v>11</v>
      </c>
      <c r="G5" s="33">
        <f>SUM(B5:F5)</f>
        <v>26</v>
      </c>
      <c r="H5" s="33" t="s">
        <v>365</v>
      </c>
      <c r="I5" s="35" t="s">
        <v>153</v>
      </c>
      <c r="J5" s="35" t="s">
        <v>89</v>
      </c>
      <c r="K5" s="35" t="s">
        <v>23</v>
      </c>
      <c r="L5" s="35" t="s">
        <v>332</v>
      </c>
    </row>
    <row r="6" spans="1:12" ht="28.5" customHeight="1">
      <c r="A6" s="2">
        <v>5</v>
      </c>
      <c r="B6" s="2">
        <v>3</v>
      </c>
      <c r="C6" s="2">
        <v>2</v>
      </c>
      <c r="D6" s="2">
        <v>4</v>
      </c>
      <c r="E6" s="2">
        <v>5</v>
      </c>
      <c r="F6" s="2">
        <v>12</v>
      </c>
      <c r="G6" s="33">
        <f>SUM(B6:F6)</f>
        <v>26</v>
      </c>
      <c r="H6" s="33" t="s">
        <v>365</v>
      </c>
      <c r="I6" s="35" t="s">
        <v>154</v>
      </c>
      <c r="J6" s="35" t="s">
        <v>173</v>
      </c>
      <c r="K6" s="40" t="s">
        <v>75</v>
      </c>
      <c r="L6" s="35" t="s">
        <v>347</v>
      </c>
    </row>
    <row r="7" spans="1:12" ht="27.75" customHeight="1">
      <c r="A7" s="2">
        <v>6</v>
      </c>
      <c r="B7" s="2">
        <v>3</v>
      </c>
      <c r="C7" s="2">
        <v>3.5</v>
      </c>
      <c r="D7" s="2">
        <v>5</v>
      </c>
      <c r="E7" s="2">
        <v>4</v>
      </c>
      <c r="F7" s="2">
        <v>10</v>
      </c>
      <c r="G7" s="33">
        <f>SUM(B7:F7)</f>
        <v>25.5</v>
      </c>
      <c r="H7" s="33" t="s">
        <v>365</v>
      </c>
      <c r="I7" s="35" t="s">
        <v>160</v>
      </c>
      <c r="J7" s="35" t="s">
        <v>93</v>
      </c>
      <c r="K7" s="35" t="s">
        <v>19</v>
      </c>
      <c r="L7" s="35" t="s">
        <v>332</v>
      </c>
    </row>
    <row r="8" spans="1:12" ht="51">
      <c r="A8" s="2">
        <v>7</v>
      </c>
      <c r="B8" s="2">
        <v>5</v>
      </c>
      <c r="C8" s="2">
        <v>2.5</v>
      </c>
      <c r="D8" s="2">
        <v>6</v>
      </c>
      <c r="E8" s="2">
        <v>7.5</v>
      </c>
      <c r="F8" s="2">
        <v>4</v>
      </c>
      <c r="G8" s="33">
        <v>25</v>
      </c>
      <c r="H8" s="33" t="s">
        <v>365</v>
      </c>
      <c r="I8" s="35" t="s">
        <v>169</v>
      </c>
      <c r="J8" s="35" t="s">
        <v>85</v>
      </c>
      <c r="K8" s="35" t="s">
        <v>76</v>
      </c>
      <c r="L8" s="35"/>
    </row>
    <row r="9" spans="1:12" ht="25.5">
      <c r="A9" s="2">
        <v>8</v>
      </c>
      <c r="B9" s="2">
        <v>7</v>
      </c>
      <c r="C9" s="2">
        <v>4</v>
      </c>
      <c r="D9" s="2">
        <v>4.5</v>
      </c>
      <c r="E9" s="2">
        <v>2</v>
      </c>
      <c r="F9" s="2">
        <v>6</v>
      </c>
      <c r="G9" s="33">
        <f aca="true" t="shared" si="0" ref="G9:G15">SUM(B9:F9)</f>
        <v>23.5</v>
      </c>
      <c r="H9" s="33" t="s">
        <v>365</v>
      </c>
      <c r="I9" s="35" t="s">
        <v>120</v>
      </c>
      <c r="J9" s="35" t="s">
        <v>78</v>
      </c>
      <c r="K9" s="38" t="s">
        <v>19</v>
      </c>
      <c r="L9" s="35" t="s">
        <v>332</v>
      </c>
    </row>
    <row r="10" spans="1:12" ht="27.75" customHeight="1">
      <c r="A10" s="2">
        <v>9</v>
      </c>
      <c r="B10" s="2">
        <v>6</v>
      </c>
      <c r="C10" s="2">
        <v>4</v>
      </c>
      <c r="D10" s="2">
        <v>3.5</v>
      </c>
      <c r="E10" s="2">
        <v>5</v>
      </c>
      <c r="F10" s="2">
        <v>5</v>
      </c>
      <c r="G10" s="33">
        <f t="shared" si="0"/>
        <v>23.5</v>
      </c>
      <c r="H10" s="33" t="s">
        <v>365</v>
      </c>
      <c r="I10" s="35" t="s">
        <v>134</v>
      </c>
      <c r="J10" s="35" t="s">
        <v>150</v>
      </c>
      <c r="K10" s="38" t="s">
        <v>17</v>
      </c>
      <c r="L10" s="35" t="s">
        <v>332</v>
      </c>
    </row>
    <row r="11" spans="1:12" ht="36" customHeight="1">
      <c r="A11" s="2">
        <v>10</v>
      </c>
      <c r="B11" s="2">
        <v>1</v>
      </c>
      <c r="C11" s="2">
        <v>2</v>
      </c>
      <c r="D11" s="2">
        <v>3</v>
      </c>
      <c r="E11" s="2">
        <v>7</v>
      </c>
      <c r="F11" s="2">
        <v>10</v>
      </c>
      <c r="G11" s="33">
        <f t="shared" si="0"/>
        <v>23</v>
      </c>
      <c r="H11" s="33" t="s">
        <v>365</v>
      </c>
      <c r="I11" s="35" t="s">
        <v>163</v>
      </c>
      <c r="J11" s="35" t="s">
        <v>346</v>
      </c>
      <c r="K11" s="35" t="s">
        <v>186</v>
      </c>
      <c r="L11" s="35"/>
    </row>
    <row r="12" spans="1:12" ht="25.5">
      <c r="A12" s="2">
        <v>11</v>
      </c>
      <c r="B12" s="2">
        <v>4</v>
      </c>
      <c r="C12" s="2">
        <v>2.5</v>
      </c>
      <c r="D12" s="2">
        <v>0.5</v>
      </c>
      <c r="E12" s="2">
        <v>2</v>
      </c>
      <c r="F12" s="2">
        <v>13</v>
      </c>
      <c r="G12" s="33">
        <f t="shared" si="0"/>
        <v>22</v>
      </c>
      <c r="H12" s="33" t="s">
        <v>366</v>
      </c>
      <c r="I12" s="35" t="s">
        <v>122</v>
      </c>
      <c r="J12" s="35" t="s">
        <v>143</v>
      </c>
      <c r="K12" s="38" t="s">
        <v>18</v>
      </c>
      <c r="L12" s="35" t="s">
        <v>332</v>
      </c>
    </row>
    <row r="13" spans="1:12" ht="24.75" customHeight="1">
      <c r="A13" s="2">
        <v>12</v>
      </c>
      <c r="B13" s="2">
        <v>3</v>
      </c>
      <c r="C13" s="2">
        <v>3</v>
      </c>
      <c r="D13" s="2">
        <v>2</v>
      </c>
      <c r="E13" s="2">
        <v>4</v>
      </c>
      <c r="F13" s="2">
        <v>10</v>
      </c>
      <c r="G13" s="33">
        <f t="shared" si="0"/>
        <v>22</v>
      </c>
      <c r="H13" s="33" t="s">
        <v>366</v>
      </c>
      <c r="I13" s="35" t="s">
        <v>161</v>
      </c>
      <c r="J13" s="35" t="s">
        <v>177</v>
      </c>
      <c r="K13" s="35" t="s">
        <v>17</v>
      </c>
      <c r="L13" s="35" t="s">
        <v>332</v>
      </c>
    </row>
    <row r="14" spans="1:12" ht="25.5">
      <c r="A14" s="2">
        <v>13</v>
      </c>
      <c r="B14" s="2">
        <v>6</v>
      </c>
      <c r="C14" s="2">
        <v>3.5</v>
      </c>
      <c r="D14" s="2">
        <v>4</v>
      </c>
      <c r="E14" s="2">
        <v>3.5</v>
      </c>
      <c r="F14" s="2">
        <v>5</v>
      </c>
      <c r="G14" s="33">
        <f t="shared" si="0"/>
        <v>22</v>
      </c>
      <c r="H14" s="33" t="s">
        <v>366</v>
      </c>
      <c r="I14" s="35" t="s">
        <v>164</v>
      </c>
      <c r="J14" s="35" t="s">
        <v>180</v>
      </c>
      <c r="K14" s="35" t="s">
        <v>15</v>
      </c>
      <c r="L14" s="35" t="s">
        <v>332</v>
      </c>
    </row>
    <row r="15" spans="1:12" ht="50.25" customHeight="1">
      <c r="A15" s="2">
        <v>14</v>
      </c>
      <c r="B15" s="2">
        <v>1</v>
      </c>
      <c r="C15" s="2">
        <v>5</v>
      </c>
      <c r="D15" s="2">
        <v>2</v>
      </c>
      <c r="E15" s="2">
        <v>7</v>
      </c>
      <c r="F15" s="2">
        <v>7</v>
      </c>
      <c r="G15" s="33">
        <f t="shared" si="0"/>
        <v>22</v>
      </c>
      <c r="H15" s="33" t="s">
        <v>366</v>
      </c>
      <c r="I15" s="35" t="s">
        <v>167</v>
      </c>
      <c r="J15" s="35" t="s">
        <v>183</v>
      </c>
      <c r="K15" s="35" t="s">
        <v>76</v>
      </c>
      <c r="L15" s="35"/>
    </row>
    <row r="16" spans="1:12" ht="26.25" customHeight="1">
      <c r="A16" s="2">
        <v>15</v>
      </c>
      <c r="B16" s="2">
        <v>6</v>
      </c>
      <c r="C16" s="2">
        <v>3</v>
      </c>
      <c r="D16" s="2">
        <v>3</v>
      </c>
      <c r="E16" s="2">
        <v>3</v>
      </c>
      <c r="F16" s="2">
        <v>6</v>
      </c>
      <c r="G16" s="15">
        <v>21</v>
      </c>
      <c r="H16" s="15" t="s">
        <v>366</v>
      </c>
      <c r="I16" s="35" t="s">
        <v>172</v>
      </c>
      <c r="J16" s="35" t="s">
        <v>109</v>
      </c>
      <c r="K16" s="35" t="s">
        <v>16</v>
      </c>
      <c r="L16" s="60" t="s">
        <v>332</v>
      </c>
    </row>
    <row r="17" spans="1:12" ht="24.75" customHeight="1">
      <c r="A17" s="2">
        <v>16</v>
      </c>
      <c r="B17" s="2">
        <v>5</v>
      </c>
      <c r="C17" s="2">
        <v>2.5</v>
      </c>
      <c r="D17" s="2">
        <v>4</v>
      </c>
      <c r="E17" s="2">
        <v>4</v>
      </c>
      <c r="F17" s="2">
        <v>5</v>
      </c>
      <c r="G17" s="33">
        <f>SUM(B17:F17)</f>
        <v>20.5</v>
      </c>
      <c r="H17" s="33" t="s">
        <v>366</v>
      </c>
      <c r="I17" s="35" t="s">
        <v>118</v>
      </c>
      <c r="J17" s="35" t="s">
        <v>140</v>
      </c>
      <c r="K17" s="38" t="s">
        <v>16</v>
      </c>
      <c r="L17" s="35" t="s">
        <v>332</v>
      </c>
    </row>
    <row r="18" spans="1:12" ht="25.5" customHeight="1">
      <c r="A18" s="2">
        <v>17</v>
      </c>
      <c r="B18" s="2">
        <v>2</v>
      </c>
      <c r="C18" s="2">
        <v>4</v>
      </c>
      <c r="D18" s="2">
        <v>1</v>
      </c>
      <c r="E18" s="2">
        <v>3</v>
      </c>
      <c r="F18" s="2">
        <v>10</v>
      </c>
      <c r="G18" s="33">
        <f>SUM(B18:F18)</f>
        <v>20</v>
      </c>
      <c r="H18" s="33" t="s">
        <v>366</v>
      </c>
      <c r="I18" s="35" t="s">
        <v>139</v>
      </c>
      <c r="J18" s="35" t="s">
        <v>79</v>
      </c>
      <c r="K18" s="35" t="s">
        <v>21</v>
      </c>
      <c r="L18" s="35" t="s">
        <v>332</v>
      </c>
    </row>
    <row r="19" spans="1:12" ht="25.5">
      <c r="A19" s="2">
        <v>18</v>
      </c>
      <c r="B19" s="2">
        <v>0</v>
      </c>
      <c r="C19" s="2">
        <v>2</v>
      </c>
      <c r="D19" s="2">
        <v>5</v>
      </c>
      <c r="E19" s="2">
        <v>6.5</v>
      </c>
      <c r="F19" s="2">
        <v>6</v>
      </c>
      <c r="G19" s="33">
        <f>SUM(B19:F19)</f>
        <v>19.5</v>
      </c>
      <c r="H19" s="33" t="s">
        <v>366</v>
      </c>
      <c r="I19" s="35" t="s">
        <v>125</v>
      </c>
      <c r="J19" s="35" t="s">
        <v>145</v>
      </c>
      <c r="K19" s="38" t="s">
        <v>16</v>
      </c>
      <c r="L19" s="35" t="s">
        <v>332</v>
      </c>
    </row>
    <row r="20" spans="1:12" ht="25.5">
      <c r="A20" s="2">
        <v>19</v>
      </c>
      <c r="B20" s="2">
        <v>4</v>
      </c>
      <c r="C20" s="2">
        <v>2.5</v>
      </c>
      <c r="D20" s="2">
        <v>3.5</v>
      </c>
      <c r="E20" s="2">
        <v>6.5</v>
      </c>
      <c r="F20" s="2">
        <v>3</v>
      </c>
      <c r="G20" s="33">
        <f>SUM(B20:F20)</f>
        <v>19.5</v>
      </c>
      <c r="H20" s="33" t="s">
        <v>366</v>
      </c>
      <c r="I20" s="35" t="s">
        <v>128</v>
      </c>
      <c r="J20" s="35" t="s">
        <v>24</v>
      </c>
      <c r="K20" s="38" t="s">
        <v>22</v>
      </c>
      <c r="L20" s="35" t="s">
        <v>332</v>
      </c>
    </row>
    <row r="21" spans="1:12" ht="25.5">
      <c r="A21" s="2">
        <v>20</v>
      </c>
      <c r="B21" s="2">
        <v>4</v>
      </c>
      <c r="C21" s="2">
        <v>1.5</v>
      </c>
      <c r="D21" s="2">
        <v>5.5</v>
      </c>
      <c r="E21" s="2">
        <v>3</v>
      </c>
      <c r="F21" s="2">
        <v>5</v>
      </c>
      <c r="G21" s="33">
        <v>19</v>
      </c>
      <c r="H21" s="33" t="s">
        <v>366</v>
      </c>
      <c r="I21" s="35" t="s">
        <v>124</v>
      </c>
      <c r="J21" s="35" t="s">
        <v>144</v>
      </c>
      <c r="K21" s="38" t="s">
        <v>20</v>
      </c>
      <c r="L21" s="35" t="s">
        <v>332</v>
      </c>
    </row>
    <row r="22" spans="1:12" ht="25.5">
      <c r="A22" s="2">
        <v>21</v>
      </c>
      <c r="B22" s="2">
        <v>3</v>
      </c>
      <c r="C22" s="2">
        <v>2</v>
      </c>
      <c r="D22" s="2">
        <v>1.5</v>
      </c>
      <c r="E22" s="2">
        <v>5</v>
      </c>
      <c r="F22" s="2">
        <v>7</v>
      </c>
      <c r="G22" s="33">
        <f aca="true" t="shared" si="1" ref="G22:G32">SUM(B22:F22)</f>
        <v>18.5</v>
      </c>
      <c r="H22" s="33" t="s">
        <v>366</v>
      </c>
      <c r="I22" s="35" t="s">
        <v>168</v>
      </c>
      <c r="J22" s="35" t="s">
        <v>346</v>
      </c>
      <c r="K22" s="35" t="s">
        <v>186</v>
      </c>
      <c r="L22" s="35"/>
    </row>
    <row r="23" spans="1:12" ht="39" customHeight="1">
      <c r="A23" s="2">
        <v>22</v>
      </c>
      <c r="B23" s="2">
        <v>3</v>
      </c>
      <c r="C23" s="2">
        <v>1</v>
      </c>
      <c r="D23" s="2">
        <v>3.5</v>
      </c>
      <c r="E23" s="2">
        <v>4.5</v>
      </c>
      <c r="F23" s="2">
        <v>6</v>
      </c>
      <c r="G23" s="33">
        <f t="shared" si="1"/>
        <v>18</v>
      </c>
      <c r="H23" s="33" t="s">
        <v>366</v>
      </c>
      <c r="I23" s="35" t="s">
        <v>165</v>
      </c>
      <c r="J23" s="35" t="s">
        <v>92</v>
      </c>
      <c r="K23" s="40" t="s">
        <v>13</v>
      </c>
      <c r="L23" s="35" t="s">
        <v>337</v>
      </c>
    </row>
    <row r="24" spans="1:12" ht="25.5">
      <c r="A24" s="2">
        <v>23</v>
      </c>
      <c r="B24" s="2">
        <v>4</v>
      </c>
      <c r="C24" s="2">
        <v>1.5</v>
      </c>
      <c r="D24" s="2">
        <v>0.5</v>
      </c>
      <c r="E24" s="2">
        <v>4</v>
      </c>
      <c r="F24" s="2">
        <v>7</v>
      </c>
      <c r="G24" s="33">
        <f t="shared" si="1"/>
        <v>17</v>
      </c>
      <c r="H24" s="33"/>
      <c r="I24" s="35" t="s">
        <v>133</v>
      </c>
      <c r="J24" s="35" t="s">
        <v>11</v>
      </c>
      <c r="K24" s="38" t="s">
        <v>21</v>
      </c>
      <c r="L24" s="35" t="s">
        <v>332</v>
      </c>
    </row>
    <row r="25" spans="1:12" s="32" customFormat="1" ht="25.5">
      <c r="A25" s="2">
        <v>24</v>
      </c>
      <c r="B25" s="2">
        <v>1</v>
      </c>
      <c r="C25" s="2">
        <v>2</v>
      </c>
      <c r="D25" s="2">
        <v>2</v>
      </c>
      <c r="E25" s="2">
        <v>2</v>
      </c>
      <c r="F25" s="2">
        <v>10</v>
      </c>
      <c r="G25" s="33">
        <f t="shared" si="1"/>
        <v>17</v>
      </c>
      <c r="H25" s="33"/>
      <c r="I25" s="35" t="s">
        <v>155</v>
      </c>
      <c r="J25" s="35" t="s">
        <v>174</v>
      </c>
      <c r="K25" s="35" t="s">
        <v>17</v>
      </c>
      <c r="L25" s="35" t="s">
        <v>332</v>
      </c>
    </row>
    <row r="26" spans="1:12" ht="25.5">
      <c r="A26" s="2">
        <v>25</v>
      </c>
      <c r="B26" s="2">
        <v>3</v>
      </c>
      <c r="C26" s="2">
        <v>1.5</v>
      </c>
      <c r="D26" s="2">
        <v>1</v>
      </c>
      <c r="E26" s="2">
        <v>1.5</v>
      </c>
      <c r="F26" s="2">
        <v>9</v>
      </c>
      <c r="G26" s="33">
        <f t="shared" si="1"/>
        <v>16</v>
      </c>
      <c r="H26" s="33"/>
      <c r="I26" s="35" t="s">
        <v>324</v>
      </c>
      <c r="J26" s="35" t="s">
        <v>181</v>
      </c>
      <c r="K26" s="40" t="s">
        <v>14</v>
      </c>
      <c r="L26" s="35" t="s">
        <v>312</v>
      </c>
    </row>
    <row r="27" spans="1:12" ht="39" customHeight="1">
      <c r="A27" s="2">
        <v>26</v>
      </c>
      <c r="B27" s="2">
        <v>1</v>
      </c>
      <c r="C27" s="2">
        <v>2</v>
      </c>
      <c r="D27" s="2">
        <v>1</v>
      </c>
      <c r="E27" s="2">
        <v>4.5</v>
      </c>
      <c r="F27" s="2">
        <v>7</v>
      </c>
      <c r="G27" s="33">
        <f t="shared" si="1"/>
        <v>15.5</v>
      </c>
      <c r="H27" s="33"/>
      <c r="I27" s="35" t="s">
        <v>166</v>
      </c>
      <c r="J27" s="35" t="s">
        <v>182</v>
      </c>
      <c r="K27" s="40" t="s">
        <v>8</v>
      </c>
      <c r="L27" s="35" t="s">
        <v>348</v>
      </c>
    </row>
    <row r="28" spans="1:12" ht="25.5">
      <c r="A28" s="2">
        <v>27</v>
      </c>
      <c r="B28" s="2">
        <v>2</v>
      </c>
      <c r="C28" s="2">
        <v>1.5</v>
      </c>
      <c r="D28" s="2">
        <v>4.5</v>
      </c>
      <c r="E28" s="2">
        <v>6</v>
      </c>
      <c r="F28" s="2">
        <v>0</v>
      </c>
      <c r="G28" s="33">
        <f t="shared" si="1"/>
        <v>14</v>
      </c>
      <c r="H28" s="33"/>
      <c r="I28" s="35" t="s">
        <v>130</v>
      </c>
      <c r="J28" s="35" t="s">
        <v>147</v>
      </c>
      <c r="K28" s="38" t="s">
        <v>14</v>
      </c>
      <c r="L28" s="35" t="s">
        <v>312</v>
      </c>
    </row>
    <row r="29" spans="1:12" ht="39.75" customHeight="1">
      <c r="A29" s="2">
        <v>28</v>
      </c>
      <c r="B29" s="2">
        <v>2</v>
      </c>
      <c r="C29" s="2">
        <v>4</v>
      </c>
      <c r="D29" s="2">
        <v>7</v>
      </c>
      <c r="E29" s="2">
        <v>0</v>
      </c>
      <c r="F29" s="2">
        <v>1</v>
      </c>
      <c r="G29" s="33">
        <f t="shared" si="1"/>
        <v>14</v>
      </c>
      <c r="H29" s="33"/>
      <c r="I29" s="35" t="s">
        <v>138</v>
      </c>
      <c r="J29" s="35" t="s">
        <v>151</v>
      </c>
      <c r="K29" s="40" t="s">
        <v>13</v>
      </c>
      <c r="L29" s="35" t="s">
        <v>339</v>
      </c>
    </row>
    <row r="30" spans="1:12" ht="26.25" customHeight="1">
      <c r="A30" s="2">
        <v>29</v>
      </c>
      <c r="B30" s="2">
        <v>3</v>
      </c>
      <c r="C30" s="2">
        <v>2.5</v>
      </c>
      <c r="D30" s="2">
        <v>6</v>
      </c>
      <c r="E30" s="2">
        <v>0</v>
      </c>
      <c r="F30" s="2">
        <v>2</v>
      </c>
      <c r="G30" s="33">
        <f t="shared" si="1"/>
        <v>13.5</v>
      </c>
      <c r="H30" s="33"/>
      <c r="I30" s="35" t="s">
        <v>159</v>
      </c>
      <c r="J30" s="35" t="s">
        <v>87</v>
      </c>
      <c r="K30" s="35" t="s">
        <v>18</v>
      </c>
      <c r="L30" s="35" t="s">
        <v>332</v>
      </c>
    </row>
    <row r="31" spans="1:12" ht="24" customHeight="1">
      <c r="A31" s="2">
        <v>30</v>
      </c>
      <c r="B31" s="2">
        <v>3</v>
      </c>
      <c r="C31" s="2">
        <v>1.5</v>
      </c>
      <c r="D31" s="2">
        <v>2</v>
      </c>
      <c r="E31" s="2">
        <v>5.5</v>
      </c>
      <c r="F31" s="2">
        <v>1</v>
      </c>
      <c r="G31" s="33">
        <f t="shared" si="1"/>
        <v>13</v>
      </c>
      <c r="H31" s="33"/>
      <c r="I31" s="35" t="s">
        <v>119</v>
      </c>
      <c r="J31" s="35" t="s">
        <v>141</v>
      </c>
      <c r="K31" s="38" t="s">
        <v>22</v>
      </c>
      <c r="L31" s="35" t="s">
        <v>332</v>
      </c>
    </row>
    <row r="32" spans="1:12" ht="27" customHeight="1">
      <c r="A32" s="2">
        <v>31</v>
      </c>
      <c r="B32" s="2">
        <v>2</v>
      </c>
      <c r="C32" s="2">
        <v>3</v>
      </c>
      <c r="D32" s="2">
        <v>0.5</v>
      </c>
      <c r="E32" s="2">
        <v>4</v>
      </c>
      <c r="F32" s="2">
        <v>3</v>
      </c>
      <c r="G32" s="33">
        <f t="shared" si="1"/>
        <v>12.5</v>
      </c>
      <c r="H32" s="33"/>
      <c r="I32" s="35" t="s">
        <v>129</v>
      </c>
      <c r="J32" s="35" t="s">
        <v>89</v>
      </c>
      <c r="K32" s="38" t="s">
        <v>23</v>
      </c>
      <c r="L32" s="35" t="s">
        <v>332</v>
      </c>
    </row>
    <row r="33" spans="1:12" ht="26.25" customHeight="1">
      <c r="A33" s="2">
        <v>32</v>
      </c>
      <c r="B33" s="2">
        <v>3</v>
      </c>
      <c r="C33" s="2">
        <v>2</v>
      </c>
      <c r="D33" s="2">
        <v>0</v>
      </c>
      <c r="E33" s="2">
        <v>5</v>
      </c>
      <c r="F33" s="2">
        <v>2</v>
      </c>
      <c r="G33" s="33">
        <v>12</v>
      </c>
      <c r="H33" s="33"/>
      <c r="I33" s="35" t="s">
        <v>127</v>
      </c>
      <c r="J33" s="35" t="s">
        <v>89</v>
      </c>
      <c r="K33" s="38" t="s">
        <v>23</v>
      </c>
      <c r="L33" s="35" t="s">
        <v>332</v>
      </c>
    </row>
    <row r="34" spans="1:12" ht="27.75" customHeight="1">
      <c r="A34" s="2">
        <v>33</v>
      </c>
      <c r="B34" s="2">
        <v>0</v>
      </c>
      <c r="C34" s="2">
        <v>3</v>
      </c>
      <c r="D34" s="2">
        <v>1</v>
      </c>
      <c r="E34" s="2">
        <v>2</v>
      </c>
      <c r="F34" s="2">
        <v>6</v>
      </c>
      <c r="G34" s="33">
        <f aca="true" t="shared" si="2" ref="G34:G44">SUM(B34:F34)</f>
        <v>12</v>
      </c>
      <c r="H34" s="33"/>
      <c r="I34" s="35" t="s">
        <v>132</v>
      </c>
      <c r="J34" s="35" t="s">
        <v>149</v>
      </c>
      <c r="K34" s="38" t="s">
        <v>20</v>
      </c>
      <c r="L34" s="35" t="s">
        <v>332</v>
      </c>
    </row>
    <row r="35" spans="1:12" ht="28.5" customHeight="1">
      <c r="A35" s="2">
        <v>34</v>
      </c>
      <c r="B35" s="2">
        <v>4</v>
      </c>
      <c r="C35" s="2">
        <v>3</v>
      </c>
      <c r="D35" s="2">
        <v>1</v>
      </c>
      <c r="E35" s="2">
        <v>2</v>
      </c>
      <c r="F35" s="2">
        <v>2</v>
      </c>
      <c r="G35" s="33">
        <f t="shared" si="2"/>
        <v>12</v>
      </c>
      <c r="H35" s="33"/>
      <c r="I35" s="35" t="s">
        <v>156</v>
      </c>
      <c r="J35" s="35" t="s">
        <v>100</v>
      </c>
      <c r="K35" s="40" t="s">
        <v>75</v>
      </c>
      <c r="L35" s="35" t="s">
        <v>340</v>
      </c>
    </row>
    <row r="36" spans="1:12" ht="26.25" customHeight="1">
      <c r="A36" s="2">
        <v>35</v>
      </c>
      <c r="B36" s="2">
        <v>1</v>
      </c>
      <c r="C36" s="2">
        <v>1.5</v>
      </c>
      <c r="D36" s="2">
        <v>0</v>
      </c>
      <c r="E36" s="2">
        <v>5.5</v>
      </c>
      <c r="F36" s="2">
        <v>3</v>
      </c>
      <c r="G36" s="33">
        <f t="shared" si="2"/>
        <v>11</v>
      </c>
      <c r="H36" s="33"/>
      <c r="I36" s="35" t="s">
        <v>135</v>
      </c>
      <c r="J36" s="35" t="s">
        <v>89</v>
      </c>
      <c r="K36" s="38" t="s">
        <v>23</v>
      </c>
      <c r="L36" s="35" t="s">
        <v>332</v>
      </c>
    </row>
    <row r="37" spans="1:12" ht="28.5" customHeight="1">
      <c r="A37" s="2">
        <v>36</v>
      </c>
      <c r="B37" s="2">
        <v>4</v>
      </c>
      <c r="C37" s="2">
        <v>4</v>
      </c>
      <c r="D37" s="2">
        <v>1</v>
      </c>
      <c r="E37" s="2">
        <v>0</v>
      </c>
      <c r="F37" s="2">
        <v>1</v>
      </c>
      <c r="G37" s="33">
        <f t="shared" si="2"/>
        <v>10</v>
      </c>
      <c r="H37" s="33"/>
      <c r="I37" s="35" t="s">
        <v>158</v>
      </c>
      <c r="J37" s="35" t="s">
        <v>176</v>
      </c>
      <c r="K37" s="40" t="s">
        <v>7</v>
      </c>
      <c r="L37" s="35" t="s">
        <v>334</v>
      </c>
    </row>
    <row r="38" spans="1:12" ht="51.75" customHeight="1">
      <c r="A38" s="2">
        <v>37</v>
      </c>
      <c r="B38" s="2">
        <v>0</v>
      </c>
      <c r="C38" s="2">
        <v>0</v>
      </c>
      <c r="D38" s="2">
        <v>4</v>
      </c>
      <c r="E38" s="2">
        <v>1</v>
      </c>
      <c r="F38" s="2">
        <v>4</v>
      </c>
      <c r="G38" s="33">
        <f t="shared" si="2"/>
        <v>9</v>
      </c>
      <c r="H38" s="33"/>
      <c r="I38" s="35" t="s">
        <v>126</v>
      </c>
      <c r="J38" s="35" t="s">
        <v>146</v>
      </c>
      <c r="K38" s="38" t="s">
        <v>8</v>
      </c>
      <c r="L38" s="35" t="s">
        <v>311</v>
      </c>
    </row>
    <row r="39" spans="1:12" ht="27" customHeight="1">
      <c r="A39" s="2">
        <v>38</v>
      </c>
      <c r="B39" s="2">
        <v>4</v>
      </c>
      <c r="C39" s="2">
        <v>3</v>
      </c>
      <c r="D39" s="2">
        <v>1.5</v>
      </c>
      <c r="E39" s="2">
        <v>0</v>
      </c>
      <c r="F39" s="2">
        <v>0</v>
      </c>
      <c r="G39" s="33">
        <f t="shared" si="2"/>
        <v>8.5</v>
      </c>
      <c r="H39" s="33"/>
      <c r="I39" s="35" t="s">
        <v>162</v>
      </c>
      <c r="J39" s="35" t="s">
        <v>178</v>
      </c>
      <c r="K39" s="35" t="s">
        <v>25</v>
      </c>
      <c r="L39" s="35" t="s">
        <v>332</v>
      </c>
    </row>
    <row r="40" spans="1:12" ht="31.5" customHeight="1">
      <c r="A40" s="2">
        <v>39</v>
      </c>
      <c r="B40" s="2">
        <v>3</v>
      </c>
      <c r="C40" s="2">
        <v>1.5</v>
      </c>
      <c r="D40" s="2">
        <v>1</v>
      </c>
      <c r="E40" s="2">
        <v>3</v>
      </c>
      <c r="F40" s="2">
        <v>0</v>
      </c>
      <c r="G40" s="33">
        <f t="shared" si="2"/>
        <v>8.5</v>
      </c>
      <c r="H40" s="33"/>
      <c r="I40" s="35" t="s">
        <v>170</v>
      </c>
      <c r="J40" s="35" t="s">
        <v>184</v>
      </c>
      <c r="K40" s="40" t="s">
        <v>14</v>
      </c>
      <c r="L40" s="35" t="s">
        <v>312</v>
      </c>
    </row>
    <row r="41" spans="1:12" ht="28.5" customHeight="1">
      <c r="A41" s="2">
        <v>40</v>
      </c>
      <c r="B41" s="2">
        <v>3</v>
      </c>
      <c r="C41" s="2">
        <v>1</v>
      </c>
      <c r="D41" s="2">
        <v>3</v>
      </c>
      <c r="E41" s="2">
        <v>1</v>
      </c>
      <c r="F41" s="2">
        <v>0</v>
      </c>
      <c r="G41" s="33">
        <f t="shared" si="2"/>
        <v>8</v>
      </c>
      <c r="H41" s="33"/>
      <c r="I41" s="35" t="s">
        <v>117</v>
      </c>
      <c r="J41" s="35" t="s">
        <v>93</v>
      </c>
      <c r="K41" s="38" t="s">
        <v>19</v>
      </c>
      <c r="L41" s="35" t="s">
        <v>332</v>
      </c>
    </row>
    <row r="42" spans="1:12" ht="33" customHeight="1">
      <c r="A42" s="2">
        <v>41</v>
      </c>
      <c r="B42" s="2">
        <v>1</v>
      </c>
      <c r="C42" s="2">
        <v>1.5</v>
      </c>
      <c r="D42" s="2">
        <v>1</v>
      </c>
      <c r="E42" s="2">
        <v>3</v>
      </c>
      <c r="F42" s="2">
        <v>1</v>
      </c>
      <c r="G42" s="33">
        <f t="shared" si="2"/>
        <v>7.5</v>
      </c>
      <c r="H42" s="33"/>
      <c r="I42" s="35" t="s">
        <v>121</v>
      </c>
      <c r="J42" s="35" t="s">
        <v>142</v>
      </c>
      <c r="K42" s="38" t="s">
        <v>7</v>
      </c>
      <c r="L42" s="35" t="s">
        <v>336</v>
      </c>
    </row>
    <row r="43" spans="1:12" ht="28.5" customHeight="1">
      <c r="A43" s="2">
        <v>42</v>
      </c>
      <c r="B43" s="2">
        <v>0</v>
      </c>
      <c r="C43" s="2">
        <v>3</v>
      </c>
      <c r="D43" s="2">
        <v>1.5</v>
      </c>
      <c r="E43" s="2">
        <v>0</v>
      </c>
      <c r="F43" s="2">
        <v>0</v>
      </c>
      <c r="G43" s="33">
        <f t="shared" si="2"/>
        <v>4.5</v>
      </c>
      <c r="H43" s="33"/>
      <c r="I43" s="35" t="s">
        <v>123</v>
      </c>
      <c r="J43" s="35" t="s">
        <v>26</v>
      </c>
      <c r="K43" s="38" t="s">
        <v>22</v>
      </c>
      <c r="L43" s="35" t="s">
        <v>332</v>
      </c>
    </row>
    <row r="44" spans="1:12" s="7" customFormat="1" ht="25.5">
      <c r="A44" s="2">
        <v>43</v>
      </c>
      <c r="B44" s="2">
        <v>0</v>
      </c>
      <c r="C44" s="2">
        <v>0</v>
      </c>
      <c r="D44" s="2">
        <v>1</v>
      </c>
      <c r="E44" s="2">
        <v>3</v>
      </c>
      <c r="F44" s="2">
        <v>0</v>
      </c>
      <c r="G44" s="33">
        <f t="shared" si="2"/>
        <v>4</v>
      </c>
      <c r="H44" s="33"/>
      <c r="I44" s="35" t="s">
        <v>131</v>
      </c>
      <c r="J44" s="35" t="s">
        <v>148</v>
      </c>
      <c r="K44" s="38" t="s">
        <v>20</v>
      </c>
      <c r="L44" s="35" t="s">
        <v>332</v>
      </c>
    </row>
    <row r="45" spans="1:12" s="7" customFormat="1" ht="25.5">
      <c r="A45" s="2">
        <v>44</v>
      </c>
      <c r="B45" s="2">
        <v>1</v>
      </c>
      <c r="C45" s="2">
        <v>0</v>
      </c>
      <c r="D45" s="2">
        <v>1</v>
      </c>
      <c r="E45" s="2">
        <v>0</v>
      </c>
      <c r="F45" s="2">
        <v>1</v>
      </c>
      <c r="G45" s="33">
        <v>3</v>
      </c>
      <c r="H45" s="33"/>
      <c r="I45" s="35" t="s">
        <v>137</v>
      </c>
      <c r="J45" s="35" t="s">
        <v>101</v>
      </c>
      <c r="K45" s="38" t="s">
        <v>8</v>
      </c>
      <c r="L45" s="35" t="s">
        <v>341</v>
      </c>
    </row>
    <row r="46" spans="2:11" s="7" customFormat="1" ht="15.75">
      <c r="B46" s="47"/>
      <c r="C46" s="48"/>
      <c r="D46" s="49"/>
      <c r="E46" s="49"/>
      <c r="F46" s="49"/>
      <c r="G46" s="49"/>
      <c r="H46" s="49"/>
      <c r="I46" s="4"/>
      <c r="J46" s="17"/>
      <c r="K46" s="16"/>
    </row>
    <row r="47" spans="1:10" s="7" customFormat="1" ht="15.75">
      <c r="A47" s="50" t="s">
        <v>329</v>
      </c>
      <c r="C47" s="50"/>
      <c r="D47" s="50"/>
      <c r="E47" s="50"/>
      <c r="F47" s="50"/>
      <c r="G47" s="50"/>
      <c r="H47" s="50"/>
      <c r="I47" s="54" t="s">
        <v>358</v>
      </c>
      <c r="J47" s="51" t="s">
        <v>360</v>
      </c>
    </row>
    <row r="48" spans="1:11" s="7" customFormat="1" ht="15.75">
      <c r="A48" s="20"/>
      <c r="B48" s="20"/>
      <c r="C48" s="20"/>
      <c r="D48" s="20"/>
      <c r="E48" s="20"/>
      <c r="F48" s="20"/>
      <c r="G48" s="21"/>
      <c r="H48" s="21"/>
      <c r="I48" s="18"/>
      <c r="J48" s="18"/>
      <c r="K48" s="20"/>
    </row>
    <row r="49" spans="1:11" s="7" customFormat="1" ht="15.75">
      <c r="A49" s="20"/>
      <c r="B49" s="20"/>
      <c r="C49" s="20"/>
      <c r="D49" s="20"/>
      <c r="E49" s="20"/>
      <c r="F49" s="20"/>
      <c r="G49" s="21"/>
      <c r="H49" s="21"/>
      <c r="I49" s="18"/>
      <c r="J49" s="18"/>
      <c r="K49" s="20"/>
    </row>
    <row r="50" spans="1:11" s="7" customFormat="1" ht="15.75">
      <c r="A50" s="20"/>
      <c r="B50" s="20"/>
      <c r="C50" s="20"/>
      <c r="D50" s="20"/>
      <c r="E50" s="20"/>
      <c r="F50" s="20"/>
      <c r="G50" s="21"/>
      <c r="H50" s="21"/>
      <c r="I50" s="18"/>
      <c r="J50" s="18"/>
      <c r="K50" s="20"/>
    </row>
    <row r="51" spans="1:11" s="7" customFormat="1" ht="15.75">
      <c r="A51" s="20"/>
      <c r="B51" s="20"/>
      <c r="C51" s="20"/>
      <c r="D51" s="20"/>
      <c r="E51" s="20"/>
      <c r="F51" s="20"/>
      <c r="G51" s="21"/>
      <c r="H51" s="21"/>
      <c r="I51" s="18"/>
      <c r="J51" s="18"/>
      <c r="K51" s="20"/>
    </row>
    <row r="52" spans="1:11" s="7" customFormat="1" ht="15.75">
      <c r="A52" s="20"/>
      <c r="B52" s="20"/>
      <c r="C52" s="20"/>
      <c r="D52" s="20"/>
      <c r="E52" s="20"/>
      <c r="F52" s="20"/>
      <c r="G52" s="21"/>
      <c r="H52" s="21"/>
      <c r="I52" s="18"/>
      <c r="J52" s="18"/>
      <c r="K52" s="20"/>
    </row>
    <row r="53" spans="1:11" s="7" customFormat="1" ht="15.75">
      <c r="A53" s="20"/>
      <c r="B53" s="20"/>
      <c r="C53" s="20"/>
      <c r="D53" s="20"/>
      <c r="E53" s="20"/>
      <c r="F53" s="20"/>
      <c r="G53" s="21"/>
      <c r="H53" s="21"/>
      <c r="I53" s="18"/>
      <c r="J53" s="18"/>
      <c r="K53" s="20"/>
    </row>
    <row r="54" spans="1:11" s="7" customFormat="1" ht="15.75">
      <c r="A54" s="20"/>
      <c r="B54" s="20"/>
      <c r="C54" s="20"/>
      <c r="D54" s="20"/>
      <c r="E54" s="20"/>
      <c r="F54" s="20"/>
      <c r="G54" s="21"/>
      <c r="H54" s="21"/>
      <c r="I54" s="18"/>
      <c r="J54" s="18"/>
      <c r="K54" s="20"/>
    </row>
    <row r="55" spans="1:11" s="7" customFormat="1" ht="15.75">
      <c r="A55" s="20"/>
      <c r="B55" s="20"/>
      <c r="C55" s="20"/>
      <c r="D55" s="20"/>
      <c r="E55" s="20"/>
      <c r="F55" s="20"/>
      <c r="G55" s="21"/>
      <c r="H55" s="21"/>
      <c r="I55" s="18"/>
      <c r="J55" s="18"/>
      <c r="K55" s="20"/>
    </row>
    <row r="56" spans="1:11" s="7" customFormat="1" ht="15.75">
      <c r="A56" s="20"/>
      <c r="B56" s="20"/>
      <c r="C56" s="20"/>
      <c r="D56" s="20"/>
      <c r="E56" s="20"/>
      <c r="F56" s="20"/>
      <c r="G56" s="21"/>
      <c r="H56" s="21"/>
      <c r="I56" s="18"/>
      <c r="J56" s="18"/>
      <c r="K56" s="20"/>
    </row>
    <row r="57" spans="1:11" s="7" customFormat="1" ht="15.75">
      <c r="A57" s="20"/>
      <c r="B57" s="20"/>
      <c r="C57" s="20"/>
      <c r="D57" s="20"/>
      <c r="E57" s="20"/>
      <c r="F57" s="20"/>
      <c r="G57" s="21"/>
      <c r="H57" s="21"/>
      <c r="I57" s="18"/>
      <c r="J57" s="18"/>
      <c r="K57" s="20"/>
    </row>
    <row r="58" spans="1:11" s="7" customFormat="1" ht="15.75">
      <c r="A58" s="20"/>
      <c r="B58" s="20"/>
      <c r="C58" s="20"/>
      <c r="D58" s="20"/>
      <c r="E58" s="20"/>
      <c r="F58" s="20"/>
      <c r="G58" s="21"/>
      <c r="H58" s="21"/>
      <c r="I58" s="18"/>
      <c r="J58" s="18"/>
      <c r="K58" s="20"/>
    </row>
  </sheetData>
  <sheetProtection/>
  <printOptions/>
  <pageMargins left="0.20833333333333334" right="0.16666666666666666" top="0.9166666666666666" bottom="0.75" header="0.3" footer="0.3"/>
  <pageSetup horizontalDpi="600" verticalDpi="600" orientation="landscape" paperSize="9" r:id="rId1"/>
  <headerFooter alignWithMargins="0">
    <oddHeader xml:space="preserve">&amp;L&amp;"Times New Roman,обычный"&amp;12 9 клас&amp;C&amp;"Times New Roman,полужирный"&amp;12ПРОТОКОЛ
результатів ІІІ етапу Всеукраїнської учнівської олімпіади з історії у 2021/2022 н.р.&amp;R&amp;"Times New Roman,обычный"&amp;12мах 65 балів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view="pageLayout" workbookViewId="0" topLeftCell="A25">
      <selection activeCell="H14" sqref="H14"/>
    </sheetView>
  </sheetViews>
  <sheetFormatPr defaultColWidth="9.00390625" defaultRowHeight="12.75"/>
  <cols>
    <col min="1" max="1" width="3.75390625" style="20" customWidth="1"/>
    <col min="2" max="2" width="3.875" style="20" customWidth="1"/>
    <col min="3" max="4" width="3.75390625" style="20" customWidth="1"/>
    <col min="5" max="6" width="3.875" style="20" customWidth="1"/>
    <col min="7" max="8" width="4.25390625" style="21" customWidth="1"/>
    <col min="9" max="9" width="18.25390625" style="18" customWidth="1"/>
    <col min="10" max="10" width="47.875" style="20" customWidth="1"/>
    <col min="11" max="11" width="18.75390625" style="20" customWidth="1"/>
    <col min="12" max="12" width="15.25390625" style="18" customWidth="1"/>
    <col min="13" max="16384" width="9.125" style="18" customWidth="1"/>
  </cols>
  <sheetData>
    <row r="1" spans="1:12" ht="52.5" customHeight="1">
      <c r="A1" s="1" t="s">
        <v>6</v>
      </c>
      <c r="B1" s="22" t="s">
        <v>1</v>
      </c>
      <c r="C1" s="22" t="s">
        <v>5</v>
      </c>
      <c r="D1" s="22" t="s">
        <v>2</v>
      </c>
      <c r="E1" s="22" t="s">
        <v>3</v>
      </c>
      <c r="F1" s="23" t="s">
        <v>4</v>
      </c>
      <c r="G1" s="24" t="s">
        <v>331</v>
      </c>
      <c r="H1" s="59" t="s">
        <v>363</v>
      </c>
      <c r="I1" s="34" t="s">
        <v>362</v>
      </c>
      <c r="J1" s="34" t="s">
        <v>326</v>
      </c>
      <c r="K1" s="34" t="s">
        <v>327</v>
      </c>
      <c r="L1" s="1" t="s">
        <v>328</v>
      </c>
    </row>
    <row r="2" spans="1:12" s="19" customFormat="1" ht="42.75" customHeight="1">
      <c r="A2" s="2">
        <v>1</v>
      </c>
      <c r="B2" s="2">
        <v>5</v>
      </c>
      <c r="C2" s="2">
        <v>6</v>
      </c>
      <c r="D2" s="2">
        <v>14</v>
      </c>
      <c r="E2" s="2">
        <v>14</v>
      </c>
      <c r="F2" s="2">
        <v>9</v>
      </c>
      <c r="G2" s="15">
        <f aca="true" t="shared" si="0" ref="G2:G19">SUM(B2:F2)</f>
        <v>48</v>
      </c>
      <c r="H2" s="15" t="s">
        <v>364</v>
      </c>
      <c r="I2" s="35" t="s">
        <v>203</v>
      </c>
      <c r="J2" s="35" t="s">
        <v>367</v>
      </c>
      <c r="K2" s="35" t="s">
        <v>16</v>
      </c>
      <c r="L2" s="35" t="s">
        <v>332</v>
      </c>
    </row>
    <row r="3" spans="1:12" s="19" customFormat="1" ht="30.75" customHeight="1">
      <c r="A3" s="2">
        <v>2</v>
      </c>
      <c r="B3" s="2">
        <v>6</v>
      </c>
      <c r="C3" s="2">
        <v>7</v>
      </c>
      <c r="D3" s="2">
        <v>11</v>
      </c>
      <c r="E3" s="2">
        <v>12</v>
      </c>
      <c r="F3" s="2">
        <v>11</v>
      </c>
      <c r="G3" s="15">
        <f t="shared" si="0"/>
        <v>47</v>
      </c>
      <c r="H3" s="15" t="s">
        <v>364</v>
      </c>
      <c r="I3" s="35" t="s">
        <v>188</v>
      </c>
      <c r="J3" s="35" t="s">
        <v>211</v>
      </c>
      <c r="K3" s="35" t="s">
        <v>17</v>
      </c>
      <c r="L3" s="60" t="s">
        <v>332</v>
      </c>
    </row>
    <row r="4" spans="1:12" ht="51" customHeight="1">
      <c r="A4" s="2">
        <v>3</v>
      </c>
      <c r="B4" s="2">
        <v>5</v>
      </c>
      <c r="C4" s="2">
        <v>5</v>
      </c>
      <c r="D4" s="2">
        <v>13</v>
      </c>
      <c r="E4" s="2">
        <v>13</v>
      </c>
      <c r="F4" s="2">
        <v>7</v>
      </c>
      <c r="G4" s="15">
        <f t="shared" si="0"/>
        <v>43</v>
      </c>
      <c r="H4" s="15" t="s">
        <v>364</v>
      </c>
      <c r="I4" s="35" t="s">
        <v>234</v>
      </c>
      <c r="J4" s="35" t="s">
        <v>85</v>
      </c>
      <c r="K4" s="39" t="s">
        <v>76</v>
      </c>
      <c r="L4" s="35"/>
    </row>
    <row r="5" spans="1:12" ht="28.5" customHeight="1">
      <c r="A5" s="2">
        <v>4</v>
      </c>
      <c r="B5" s="2">
        <v>4</v>
      </c>
      <c r="C5" s="2">
        <v>4</v>
      </c>
      <c r="D5" s="2">
        <v>11</v>
      </c>
      <c r="E5" s="2">
        <v>13</v>
      </c>
      <c r="F5" s="2">
        <v>7</v>
      </c>
      <c r="G5" s="15">
        <f t="shared" si="0"/>
        <v>39</v>
      </c>
      <c r="H5" s="15" t="s">
        <v>364</v>
      </c>
      <c r="I5" s="35" t="s">
        <v>237</v>
      </c>
      <c r="J5" s="35" t="s">
        <v>251</v>
      </c>
      <c r="K5" s="38" t="s">
        <v>16</v>
      </c>
      <c r="L5" s="35" t="s">
        <v>332</v>
      </c>
    </row>
    <row r="6" spans="1:12" ht="45" customHeight="1">
      <c r="A6" s="2">
        <v>5</v>
      </c>
      <c r="B6" s="2">
        <v>2</v>
      </c>
      <c r="C6" s="2">
        <v>5</v>
      </c>
      <c r="D6" s="2">
        <v>10</v>
      </c>
      <c r="E6" s="2">
        <v>14</v>
      </c>
      <c r="F6" s="2">
        <v>4</v>
      </c>
      <c r="G6" s="15">
        <f t="shared" si="0"/>
        <v>35</v>
      </c>
      <c r="H6" s="15" t="s">
        <v>365</v>
      </c>
      <c r="I6" s="35" t="s">
        <v>200</v>
      </c>
      <c r="J6" s="35" t="s">
        <v>107</v>
      </c>
      <c r="K6" s="35" t="s">
        <v>25</v>
      </c>
      <c r="L6" s="35" t="s">
        <v>332</v>
      </c>
    </row>
    <row r="7" spans="1:12" ht="45" customHeight="1">
      <c r="A7" s="2">
        <v>6</v>
      </c>
      <c r="B7" s="2">
        <v>1</v>
      </c>
      <c r="C7" s="2">
        <v>3</v>
      </c>
      <c r="D7" s="2">
        <v>10</v>
      </c>
      <c r="E7" s="2">
        <v>13</v>
      </c>
      <c r="F7" s="2">
        <v>8</v>
      </c>
      <c r="G7" s="15">
        <f t="shared" si="0"/>
        <v>35</v>
      </c>
      <c r="H7" s="15" t="s">
        <v>365</v>
      </c>
      <c r="I7" s="35" t="s">
        <v>219</v>
      </c>
      <c r="J7" s="35" t="s">
        <v>107</v>
      </c>
      <c r="K7" s="40" t="s">
        <v>25</v>
      </c>
      <c r="L7" s="35" t="s">
        <v>332</v>
      </c>
    </row>
    <row r="8" spans="1:12" ht="24.75" customHeight="1">
      <c r="A8" s="2">
        <v>7</v>
      </c>
      <c r="B8" s="2">
        <v>5</v>
      </c>
      <c r="C8" s="2">
        <v>3</v>
      </c>
      <c r="D8" s="2">
        <v>7</v>
      </c>
      <c r="E8" s="2">
        <v>11</v>
      </c>
      <c r="F8" s="2">
        <v>7</v>
      </c>
      <c r="G8" s="15">
        <f t="shared" si="0"/>
        <v>33</v>
      </c>
      <c r="H8" s="15" t="s">
        <v>365</v>
      </c>
      <c r="I8" s="35" t="s">
        <v>220</v>
      </c>
      <c r="J8" s="35" t="s">
        <v>242</v>
      </c>
      <c r="K8" s="38" t="s">
        <v>17</v>
      </c>
      <c r="L8" s="35" t="s">
        <v>332</v>
      </c>
    </row>
    <row r="9" spans="1:12" ht="39" customHeight="1">
      <c r="A9" s="2">
        <v>8</v>
      </c>
      <c r="B9" s="2">
        <v>6</v>
      </c>
      <c r="C9" s="2">
        <v>3</v>
      </c>
      <c r="D9" s="2">
        <v>8</v>
      </c>
      <c r="E9" s="2">
        <v>12</v>
      </c>
      <c r="F9" s="2">
        <v>3</v>
      </c>
      <c r="G9" s="15">
        <f t="shared" si="0"/>
        <v>32</v>
      </c>
      <c r="H9" s="15" t="s">
        <v>365</v>
      </c>
      <c r="I9" s="35" t="s">
        <v>198</v>
      </c>
      <c r="J9" s="35" t="s">
        <v>97</v>
      </c>
      <c r="K9" s="40" t="s">
        <v>13</v>
      </c>
      <c r="L9" s="35" t="s">
        <v>339</v>
      </c>
    </row>
    <row r="10" spans="1:12" ht="38.25" customHeight="1">
      <c r="A10" s="2">
        <v>9</v>
      </c>
      <c r="B10" s="2">
        <v>2</v>
      </c>
      <c r="C10" s="2">
        <v>2</v>
      </c>
      <c r="D10" s="2">
        <v>9</v>
      </c>
      <c r="E10" s="2">
        <v>12</v>
      </c>
      <c r="F10" s="2">
        <v>6</v>
      </c>
      <c r="G10" s="15">
        <f t="shared" si="0"/>
        <v>31</v>
      </c>
      <c r="H10" s="15" t="s">
        <v>365</v>
      </c>
      <c r="I10" s="35" t="s">
        <v>199</v>
      </c>
      <c r="J10" s="35" t="s">
        <v>214</v>
      </c>
      <c r="K10" s="35" t="s">
        <v>19</v>
      </c>
      <c r="L10" s="35" t="s">
        <v>332</v>
      </c>
    </row>
    <row r="11" spans="1:12" ht="25.5" customHeight="1">
      <c r="A11" s="2">
        <v>10</v>
      </c>
      <c r="B11" s="2">
        <v>2</v>
      </c>
      <c r="C11" s="2">
        <v>1</v>
      </c>
      <c r="D11" s="2">
        <v>7</v>
      </c>
      <c r="E11" s="2">
        <v>13</v>
      </c>
      <c r="F11" s="2">
        <v>7</v>
      </c>
      <c r="G11" s="15">
        <f t="shared" si="0"/>
        <v>30</v>
      </c>
      <c r="H11" s="15" t="s">
        <v>365</v>
      </c>
      <c r="I11" s="35" t="s">
        <v>189</v>
      </c>
      <c r="J11" s="35" t="s">
        <v>152</v>
      </c>
      <c r="K11" s="35" t="s">
        <v>16</v>
      </c>
      <c r="L11" s="35" t="s">
        <v>332</v>
      </c>
    </row>
    <row r="12" spans="1:12" ht="37.5" customHeight="1">
      <c r="A12" s="2">
        <v>11</v>
      </c>
      <c r="B12" s="2">
        <v>1</v>
      </c>
      <c r="C12" s="2">
        <v>3</v>
      </c>
      <c r="D12" s="2">
        <v>14</v>
      </c>
      <c r="E12" s="2">
        <v>7</v>
      </c>
      <c r="F12" s="2">
        <v>5</v>
      </c>
      <c r="G12" s="15">
        <f t="shared" si="0"/>
        <v>30</v>
      </c>
      <c r="H12" s="15" t="s">
        <v>365</v>
      </c>
      <c r="I12" s="35" t="s">
        <v>193</v>
      </c>
      <c r="J12" s="35" t="s">
        <v>149</v>
      </c>
      <c r="K12" s="35" t="s">
        <v>20</v>
      </c>
      <c r="L12" s="35" t="s">
        <v>332</v>
      </c>
    </row>
    <row r="13" spans="1:12" ht="28.5" customHeight="1">
      <c r="A13" s="2">
        <v>12</v>
      </c>
      <c r="B13" s="2">
        <v>4</v>
      </c>
      <c r="C13" s="2">
        <v>2</v>
      </c>
      <c r="D13" s="2">
        <v>12</v>
      </c>
      <c r="E13" s="2">
        <v>12</v>
      </c>
      <c r="F13" s="2">
        <v>0</v>
      </c>
      <c r="G13" s="15">
        <f t="shared" si="0"/>
        <v>30</v>
      </c>
      <c r="H13" s="15" t="s">
        <v>365</v>
      </c>
      <c r="I13" s="35" t="s">
        <v>241</v>
      </c>
      <c r="J13" s="35" t="s">
        <v>179</v>
      </c>
      <c r="K13" s="38" t="s">
        <v>186</v>
      </c>
      <c r="L13" s="35"/>
    </row>
    <row r="14" spans="1:12" ht="46.5" customHeight="1">
      <c r="A14" s="2">
        <v>13</v>
      </c>
      <c r="B14" s="2">
        <v>3</v>
      </c>
      <c r="C14" s="2">
        <v>5</v>
      </c>
      <c r="D14" s="2">
        <v>12</v>
      </c>
      <c r="E14" s="2">
        <v>6</v>
      </c>
      <c r="F14" s="2">
        <v>2</v>
      </c>
      <c r="G14" s="15">
        <f t="shared" si="0"/>
        <v>28</v>
      </c>
      <c r="H14" s="15" t="s">
        <v>366</v>
      </c>
      <c r="I14" s="43" t="s">
        <v>191</v>
      </c>
      <c r="J14" s="44" t="s">
        <v>212</v>
      </c>
      <c r="K14" s="40" t="s">
        <v>12</v>
      </c>
      <c r="L14" s="35" t="s">
        <v>333</v>
      </c>
    </row>
    <row r="15" spans="1:12" ht="39" customHeight="1">
      <c r="A15" s="2">
        <v>14</v>
      </c>
      <c r="B15" s="2">
        <v>2</v>
      </c>
      <c r="C15" s="2">
        <v>4</v>
      </c>
      <c r="D15" s="2">
        <v>8</v>
      </c>
      <c r="E15" s="2">
        <v>13</v>
      </c>
      <c r="F15" s="2">
        <v>1</v>
      </c>
      <c r="G15" s="15">
        <f t="shared" si="0"/>
        <v>28</v>
      </c>
      <c r="H15" s="15" t="s">
        <v>366</v>
      </c>
      <c r="I15" s="35" t="s">
        <v>208</v>
      </c>
      <c r="J15" s="35" t="s">
        <v>218</v>
      </c>
      <c r="K15" s="40" t="s">
        <v>14</v>
      </c>
      <c r="L15" s="35" t="s">
        <v>312</v>
      </c>
    </row>
    <row r="16" spans="1:12" ht="25.5" customHeight="1">
      <c r="A16" s="2">
        <v>15</v>
      </c>
      <c r="B16" s="2">
        <v>4</v>
      </c>
      <c r="C16" s="2">
        <v>4</v>
      </c>
      <c r="D16" s="2">
        <v>5</v>
      </c>
      <c r="E16" s="2">
        <v>12</v>
      </c>
      <c r="F16" s="2">
        <v>3</v>
      </c>
      <c r="G16" s="15">
        <f t="shared" si="0"/>
        <v>28</v>
      </c>
      <c r="H16" s="15" t="s">
        <v>366</v>
      </c>
      <c r="I16" s="35" t="s">
        <v>224</v>
      </c>
      <c r="J16" s="35" t="s">
        <v>100</v>
      </c>
      <c r="K16" s="38" t="s">
        <v>75</v>
      </c>
      <c r="L16" s="35" t="s">
        <v>340</v>
      </c>
    </row>
    <row r="17" spans="1:12" ht="27.75" customHeight="1">
      <c r="A17" s="2">
        <v>16</v>
      </c>
      <c r="B17" s="2">
        <v>2</v>
      </c>
      <c r="C17" s="2">
        <v>2</v>
      </c>
      <c r="D17" s="2">
        <v>6</v>
      </c>
      <c r="E17" s="2">
        <v>13</v>
      </c>
      <c r="F17" s="2">
        <v>5</v>
      </c>
      <c r="G17" s="15">
        <f t="shared" si="0"/>
        <v>28</v>
      </c>
      <c r="H17" s="15" t="s">
        <v>366</v>
      </c>
      <c r="I17" s="35" t="s">
        <v>227</v>
      </c>
      <c r="J17" s="35" t="s">
        <v>247</v>
      </c>
      <c r="K17" s="38" t="s">
        <v>21</v>
      </c>
      <c r="L17" s="35" t="s">
        <v>332</v>
      </c>
    </row>
    <row r="18" spans="1:12" ht="49.5" customHeight="1">
      <c r="A18" s="2">
        <v>17</v>
      </c>
      <c r="B18" s="2">
        <v>3</v>
      </c>
      <c r="C18" s="2">
        <v>4</v>
      </c>
      <c r="D18" s="2">
        <v>8</v>
      </c>
      <c r="E18" s="2">
        <v>11</v>
      </c>
      <c r="F18" s="2">
        <v>1</v>
      </c>
      <c r="G18" s="15">
        <f t="shared" si="0"/>
        <v>27</v>
      </c>
      <c r="H18" s="15" t="s">
        <v>366</v>
      </c>
      <c r="I18" s="35" t="s">
        <v>225</v>
      </c>
      <c r="J18" s="35" t="s">
        <v>245</v>
      </c>
      <c r="K18" s="38" t="s">
        <v>21</v>
      </c>
      <c r="L18" s="35" t="s">
        <v>332</v>
      </c>
    </row>
    <row r="19" spans="1:12" ht="38.25" customHeight="1">
      <c r="A19" s="2">
        <v>18</v>
      </c>
      <c r="B19" s="2">
        <v>6</v>
      </c>
      <c r="C19" s="2">
        <v>7</v>
      </c>
      <c r="D19" s="2">
        <v>5</v>
      </c>
      <c r="E19" s="2">
        <v>0</v>
      </c>
      <c r="F19" s="2">
        <v>9</v>
      </c>
      <c r="G19" s="15">
        <f t="shared" si="0"/>
        <v>27</v>
      </c>
      <c r="H19" s="15" t="s">
        <v>366</v>
      </c>
      <c r="I19" s="35" t="s">
        <v>226</v>
      </c>
      <c r="J19" s="35" t="s">
        <v>246</v>
      </c>
      <c r="K19" s="38" t="s">
        <v>8</v>
      </c>
      <c r="L19" s="35" t="s">
        <v>352</v>
      </c>
    </row>
    <row r="20" spans="1:12" ht="28.5" customHeight="1">
      <c r="A20" s="2">
        <v>19</v>
      </c>
      <c r="B20" s="2">
        <v>1</v>
      </c>
      <c r="C20" s="2">
        <v>3</v>
      </c>
      <c r="D20" s="2">
        <v>5</v>
      </c>
      <c r="E20" s="2">
        <v>11</v>
      </c>
      <c r="F20" s="2">
        <v>6</v>
      </c>
      <c r="G20" s="15">
        <v>26</v>
      </c>
      <c r="H20" s="15" t="s">
        <v>366</v>
      </c>
      <c r="I20" s="35" t="s">
        <v>195</v>
      </c>
      <c r="J20" s="35" t="s">
        <v>89</v>
      </c>
      <c r="K20" s="35" t="s">
        <v>23</v>
      </c>
      <c r="L20" s="35" t="s">
        <v>332</v>
      </c>
    </row>
    <row r="21" spans="1:12" ht="28.5" customHeight="1">
      <c r="A21" s="2">
        <v>20</v>
      </c>
      <c r="B21" s="2">
        <v>2</v>
      </c>
      <c r="C21" s="2">
        <v>3</v>
      </c>
      <c r="D21" s="2">
        <v>10</v>
      </c>
      <c r="E21" s="2">
        <v>6</v>
      </c>
      <c r="F21" s="2">
        <v>5</v>
      </c>
      <c r="G21" s="15">
        <f aca="true" t="shared" si="1" ref="G21:G48">SUM(B21:F21)</f>
        <v>26</v>
      </c>
      <c r="H21" s="15" t="s">
        <v>366</v>
      </c>
      <c r="I21" s="35" t="s">
        <v>221</v>
      </c>
      <c r="J21" s="35" t="s">
        <v>243</v>
      </c>
      <c r="K21" s="38" t="s">
        <v>23</v>
      </c>
      <c r="L21" s="35" t="s">
        <v>332</v>
      </c>
    </row>
    <row r="22" spans="1:12" ht="27" customHeight="1">
      <c r="A22" s="2">
        <v>21</v>
      </c>
      <c r="B22" s="2">
        <v>5</v>
      </c>
      <c r="C22" s="2">
        <v>4</v>
      </c>
      <c r="D22" s="2">
        <v>6</v>
      </c>
      <c r="E22" s="2">
        <v>6</v>
      </c>
      <c r="F22" s="2">
        <v>5</v>
      </c>
      <c r="G22" s="15">
        <f t="shared" si="1"/>
        <v>26</v>
      </c>
      <c r="H22" s="15" t="s">
        <v>366</v>
      </c>
      <c r="I22" s="35" t="s">
        <v>239</v>
      </c>
      <c r="J22" s="35" t="s">
        <v>253</v>
      </c>
      <c r="K22" s="39" t="s">
        <v>15</v>
      </c>
      <c r="L22" s="35" t="s">
        <v>332</v>
      </c>
    </row>
    <row r="23" spans="1:12" ht="38.25" customHeight="1">
      <c r="A23" s="2">
        <v>22</v>
      </c>
      <c r="B23" s="2">
        <v>0</v>
      </c>
      <c r="C23" s="2">
        <v>1</v>
      </c>
      <c r="D23" s="2">
        <v>6</v>
      </c>
      <c r="E23" s="2">
        <v>12</v>
      </c>
      <c r="F23" s="2">
        <v>6</v>
      </c>
      <c r="G23" s="15">
        <f t="shared" si="1"/>
        <v>25</v>
      </c>
      <c r="H23" s="15" t="s">
        <v>366</v>
      </c>
      <c r="I23" s="35" t="s">
        <v>229</v>
      </c>
      <c r="J23" s="35" t="s">
        <v>248</v>
      </c>
      <c r="K23" s="38" t="s">
        <v>254</v>
      </c>
      <c r="L23" s="35" t="s">
        <v>313</v>
      </c>
    </row>
    <row r="24" spans="1:12" ht="40.5" customHeight="1">
      <c r="A24" s="2">
        <v>23</v>
      </c>
      <c r="B24" s="2">
        <v>2</v>
      </c>
      <c r="C24" s="2">
        <v>1</v>
      </c>
      <c r="D24" s="2">
        <v>9</v>
      </c>
      <c r="E24" s="2">
        <v>7</v>
      </c>
      <c r="F24" s="2">
        <v>6</v>
      </c>
      <c r="G24" s="15">
        <f t="shared" si="1"/>
        <v>25</v>
      </c>
      <c r="H24" s="15" t="s">
        <v>366</v>
      </c>
      <c r="I24" s="35" t="s">
        <v>240</v>
      </c>
      <c r="J24" s="35" t="s">
        <v>175</v>
      </c>
      <c r="K24" s="38" t="s">
        <v>25</v>
      </c>
      <c r="L24" s="35" t="s">
        <v>332</v>
      </c>
    </row>
    <row r="25" spans="1:12" ht="40.5" customHeight="1">
      <c r="A25" s="2">
        <v>24</v>
      </c>
      <c r="B25" s="2">
        <v>3</v>
      </c>
      <c r="C25" s="2">
        <v>0</v>
      </c>
      <c r="D25" s="2">
        <v>8</v>
      </c>
      <c r="E25" s="2">
        <v>6</v>
      </c>
      <c r="F25" s="2">
        <v>6</v>
      </c>
      <c r="G25" s="15">
        <f t="shared" si="1"/>
        <v>23</v>
      </c>
      <c r="H25" s="15" t="s">
        <v>366</v>
      </c>
      <c r="I25" s="35" t="s">
        <v>197</v>
      </c>
      <c r="J25" s="35" t="s">
        <v>185</v>
      </c>
      <c r="K25" s="35" t="s">
        <v>16</v>
      </c>
      <c r="L25" s="35" t="s">
        <v>332</v>
      </c>
    </row>
    <row r="26" spans="1:12" ht="38.25" customHeight="1">
      <c r="A26" s="2">
        <v>25</v>
      </c>
      <c r="B26" s="2">
        <v>0</v>
      </c>
      <c r="C26" s="2">
        <v>4</v>
      </c>
      <c r="D26" s="2">
        <v>4</v>
      </c>
      <c r="E26" s="2">
        <v>11</v>
      </c>
      <c r="F26" s="2">
        <v>3</v>
      </c>
      <c r="G26" s="15">
        <f t="shared" si="1"/>
        <v>22</v>
      </c>
      <c r="H26" s="15"/>
      <c r="I26" s="35" t="s">
        <v>194</v>
      </c>
      <c r="J26" s="35" t="s">
        <v>213</v>
      </c>
      <c r="K26" s="35" t="s">
        <v>18</v>
      </c>
      <c r="L26" s="35" t="s">
        <v>332</v>
      </c>
    </row>
    <row r="27" spans="1:12" ht="25.5" customHeight="1">
      <c r="A27" s="2">
        <v>26</v>
      </c>
      <c r="B27" s="2">
        <v>5</v>
      </c>
      <c r="C27" s="2">
        <v>2</v>
      </c>
      <c r="D27" s="2">
        <v>5</v>
      </c>
      <c r="E27" s="2">
        <v>8</v>
      </c>
      <c r="F27" s="2">
        <v>2</v>
      </c>
      <c r="G27" s="15">
        <f t="shared" si="1"/>
        <v>22</v>
      </c>
      <c r="H27" s="15"/>
      <c r="I27" s="35" t="s">
        <v>236</v>
      </c>
      <c r="J27" s="35" t="s">
        <v>10</v>
      </c>
      <c r="K27" s="38" t="s">
        <v>21</v>
      </c>
      <c r="L27" s="35" t="s">
        <v>332</v>
      </c>
    </row>
    <row r="28" spans="1:12" ht="27.75" customHeight="1">
      <c r="A28" s="2">
        <v>27</v>
      </c>
      <c r="B28" s="2">
        <v>0</v>
      </c>
      <c r="C28" s="2">
        <v>1</v>
      </c>
      <c r="D28" s="2">
        <v>6</v>
      </c>
      <c r="E28" s="2">
        <v>9</v>
      </c>
      <c r="F28" s="2">
        <v>5</v>
      </c>
      <c r="G28" s="15">
        <f t="shared" si="1"/>
        <v>21</v>
      </c>
      <c r="H28" s="15"/>
      <c r="I28" s="35" t="s">
        <v>196</v>
      </c>
      <c r="J28" s="35" t="s">
        <v>112</v>
      </c>
      <c r="K28" s="35" t="s">
        <v>17</v>
      </c>
      <c r="L28" s="35" t="s">
        <v>332</v>
      </c>
    </row>
    <row r="29" spans="1:12" ht="28.5" customHeight="1">
      <c r="A29" s="2">
        <v>28</v>
      </c>
      <c r="B29" s="2">
        <v>0</v>
      </c>
      <c r="C29" s="2">
        <v>2</v>
      </c>
      <c r="D29" s="2">
        <v>6</v>
      </c>
      <c r="E29" s="2">
        <v>10</v>
      </c>
      <c r="F29" s="2">
        <v>3</v>
      </c>
      <c r="G29" s="15">
        <f t="shared" si="1"/>
        <v>21</v>
      </c>
      <c r="H29" s="15"/>
      <c r="I29" s="35" t="s">
        <v>209</v>
      </c>
      <c r="J29" s="35" t="s">
        <v>214</v>
      </c>
      <c r="K29" s="35" t="s">
        <v>19</v>
      </c>
      <c r="L29" s="35" t="s">
        <v>332</v>
      </c>
    </row>
    <row r="30" spans="1:12" ht="26.25" customHeight="1">
      <c r="A30" s="2">
        <v>29</v>
      </c>
      <c r="B30" s="2">
        <v>0</v>
      </c>
      <c r="C30" s="2">
        <v>2</v>
      </c>
      <c r="D30" s="2">
        <v>10</v>
      </c>
      <c r="E30" s="2">
        <v>7</v>
      </c>
      <c r="F30" s="2">
        <v>1</v>
      </c>
      <c r="G30" s="15">
        <f t="shared" si="1"/>
        <v>20</v>
      </c>
      <c r="H30" s="15"/>
      <c r="I30" s="35" t="s">
        <v>222</v>
      </c>
      <c r="J30" s="35" t="s">
        <v>144</v>
      </c>
      <c r="K30" s="38" t="s">
        <v>20</v>
      </c>
      <c r="L30" s="35" t="s">
        <v>332</v>
      </c>
    </row>
    <row r="31" spans="1:12" ht="27.75" customHeight="1">
      <c r="A31" s="2">
        <v>30</v>
      </c>
      <c r="B31" s="2">
        <v>0</v>
      </c>
      <c r="C31" s="2">
        <v>2</v>
      </c>
      <c r="D31" s="2">
        <v>6</v>
      </c>
      <c r="E31" s="2">
        <v>11</v>
      </c>
      <c r="F31" s="2">
        <v>0</v>
      </c>
      <c r="G31" s="15">
        <f t="shared" si="1"/>
        <v>19</v>
      </c>
      <c r="H31" s="15"/>
      <c r="I31" s="35" t="s">
        <v>202</v>
      </c>
      <c r="J31" s="35" t="s">
        <v>215</v>
      </c>
      <c r="K31" s="40" t="s">
        <v>8</v>
      </c>
      <c r="L31" s="35" t="s">
        <v>348</v>
      </c>
    </row>
    <row r="32" spans="1:12" ht="42" customHeight="1">
      <c r="A32" s="2">
        <v>31</v>
      </c>
      <c r="B32" s="2">
        <v>0</v>
      </c>
      <c r="C32" s="2">
        <v>1</v>
      </c>
      <c r="D32" s="2">
        <v>3</v>
      </c>
      <c r="E32" s="2">
        <v>12</v>
      </c>
      <c r="F32" s="2">
        <v>2</v>
      </c>
      <c r="G32" s="15">
        <f t="shared" si="1"/>
        <v>18</v>
      </c>
      <c r="H32" s="15"/>
      <c r="I32" s="35" t="s">
        <v>190</v>
      </c>
      <c r="J32" s="35" t="s">
        <v>115</v>
      </c>
      <c r="K32" s="35" t="s">
        <v>21</v>
      </c>
      <c r="L32" s="35" t="s">
        <v>332</v>
      </c>
    </row>
    <row r="33" spans="1:12" ht="27" customHeight="1">
      <c r="A33" s="2">
        <v>32</v>
      </c>
      <c r="B33" s="2">
        <v>0</v>
      </c>
      <c r="C33" s="2">
        <v>2</v>
      </c>
      <c r="D33" s="2">
        <v>3</v>
      </c>
      <c r="E33" s="2">
        <v>12</v>
      </c>
      <c r="F33" s="2">
        <v>1</v>
      </c>
      <c r="G33" s="15">
        <f t="shared" si="1"/>
        <v>18</v>
      </c>
      <c r="H33" s="15"/>
      <c r="I33" s="35" t="s">
        <v>205</v>
      </c>
      <c r="J33" s="35" t="s">
        <v>216</v>
      </c>
      <c r="K33" s="35" t="s">
        <v>22</v>
      </c>
      <c r="L33" s="35" t="s">
        <v>332</v>
      </c>
    </row>
    <row r="34" spans="1:12" ht="28.5" customHeight="1">
      <c r="A34" s="2">
        <v>33</v>
      </c>
      <c r="B34" s="2">
        <v>0</v>
      </c>
      <c r="C34" s="2">
        <v>2</v>
      </c>
      <c r="D34" s="2">
        <v>2</v>
      </c>
      <c r="E34" s="2">
        <v>12</v>
      </c>
      <c r="F34" s="2">
        <v>2</v>
      </c>
      <c r="G34" s="15">
        <f t="shared" si="1"/>
        <v>18</v>
      </c>
      <c r="H34" s="15"/>
      <c r="I34" s="35" t="s">
        <v>231</v>
      </c>
      <c r="J34" s="35" t="s">
        <v>249</v>
      </c>
      <c r="K34" s="38" t="s">
        <v>13</v>
      </c>
      <c r="L34" s="35" t="s">
        <v>353</v>
      </c>
    </row>
    <row r="35" spans="1:12" ht="27.75" customHeight="1">
      <c r="A35" s="2">
        <v>34</v>
      </c>
      <c r="B35" s="2">
        <v>2</v>
      </c>
      <c r="C35" s="2">
        <v>3</v>
      </c>
      <c r="D35" s="2">
        <v>1</v>
      </c>
      <c r="E35" s="2">
        <v>9</v>
      </c>
      <c r="F35" s="2">
        <v>2</v>
      </c>
      <c r="G35" s="15">
        <f t="shared" si="1"/>
        <v>17</v>
      </c>
      <c r="H35" s="15"/>
      <c r="I35" s="35" t="s">
        <v>228</v>
      </c>
      <c r="J35" s="35" t="s">
        <v>181</v>
      </c>
      <c r="K35" s="38" t="s">
        <v>14</v>
      </c>
      <c r="L35" s="35" t="s">
        <v>312</v>
      </c>
    </row>
    <row r="36" spans="1:12" ht="27.75" customHeight="1">
      <c r="A36" s="2">
        <v>35</v>
      </c>
      <c r="B36" s="2">
        <v>2</v>
      </c>
      <c r="C36" s="2">
        <v>0</v>
      </c>
      <c r="D36" s="2">
        <v>1</v>
      </c>
      <c r="E36" s="2">
        <v>11</v>
      </c>
      <c r="F36" s="2">
        <v>2</v>
      </c>
      <c r="G36" s="15">
        <f t="shared" si="1"/>
        <v>16</v>
      </c>
      <c r="H36" s="15"/>
      <c r="I36" s="35" t="s">
        <v>230</v>
      </c>
      <c r="J36" s="35" t="s">
        <v>214</v>
      </c>
      <c r="K36" s="38" t="s">
        <v>19</v>
      </c>
      <c r="L36" s="35" t="s">
        <v>332</v>
      </c>
    </row>
    <row r="37" spans="1:12" ht="27.75" customHeight="1">
      <c r="A37" s="2">
        <v>36</v>
      </c>
      <c r="B37" s="2">
        <v>0</v>
      </c>
      <c r="C37" s="2">
        <v>2</v>
      </c>
      <c r="D37" s="2">
        <v>3</v>
      </c>
      <c r="E37" s="2">
        <v>6</v>
      </c>
      <c r="F37" s="2">
        <v>5</v>
      </c>
      <c r="G37" s="15">
        <f t="shared" si="1"/>
        <v>16</v>
      </c>
      <c r="H37" s="15"/>
      <c r="I37" s="35" t="s">
        <v>238</v>
      </c>
      <c r="J37" s="35" t="s">
        <v>252</v>
      </c>
      <c r="K37" s="38" t="s">
        <v>18</v>
      </c>
      <c r="L37" s="35" t="s">
        <v>332</v>
      </c>
    </row>
    <row r="38" spans="1:12" ht="38.25" customHeight="1">
      <c r="A38" s="2">
        <v>37</v>
      </c>
      <c r="B38" s="2">
        <v>0</v>
      </c>
      <c r="C38" s="2">
        <v>1</v>
      </c>
      <c r="D38" s="2">
        <v>1</v>
      </c>
      <c r="E38" s="2">
        <v>12</v>
      </c>
      <c r="F38" s="2">
        <v>1</v>
      </c>
      <c r="G38" s="15">
        <f t="shared" si="1"/>
        <v>15</v>
      </c>
      <c r="H38" s="15"/>
      <c r="I38" s="35" t="s">
        <v>204</v>
      </c>
      <c r="J38" s="35" t="s">
        <v>95</v>
      </c>
      <c r="K38" s="40" t="s">
        <v>14</v>
      </c>
      <c r="L38" s="35" t="s">
        <v>350</v>
      </c>
    </row>
    <row r="39" spans="1:12" ht="30" customHeight="1">
      <c r="A39" s="2">
        <v>38</v>
      </c>
      <c r="B39" s="2">
        <v>0</v>
      </c>
      <c r="C39" s="2">
        <v>1</v>
      </c>
      <c r="D39" s="2">
        <v>6</v>
      </c>
      <c r="E39" s="2">
        <v>8</v>
      </c>
      <c r="F39" s="2">
        <v>0</v>
      </c>
      <c r="G39" s="15">
        <f t="shared" si="1"/>
        <v>15</v>
      </c>
      <c r="H39" s="15"/>
      <c r="I39" s="35" t="s">
        <v>206</v>
      </c>
      <c r="J39" s="35" t="s">
        <v>101</v>
      </c>
      <c r="K39" s="40" t="s">
        <v>8</v>
      </c>
      <c r="L39" s="35" t="s">
        <v>341</v>
      </c>
    </row>
    <row r="40" spans="1:12" ht="46.5" customHeight="1">
      <c r="A40" s="2">
        <v>39</v>
      </c>
      <c r="B40" s="2">
        <v>2</v>
      </c>
      <c r="C40" s="2">
        <v>0</v>
      </c>
      <c r="D40" s="2">
        <v>0</v>
      </c>
      <c r="E40" s="2">
        <v>8</v>
      </c>
      <c r="F40" s="2">
        <v>4</v>
      </c>
      <c r="G40" s="15">
        <f t="shared" si="1"/>
        <v>14</v>
      </c>
      <c r="H40" s="15"/>
      <c r="I40" s="35" t="s">
        <v>201</v>
      </c>
      <c r="J40" s="35" t="s">
        <v>179</v>
      </c>
      <c r="K40" s="35" t="s">
        <v>186</v>
      </c>
      <c r="L40" s="35"/>
    </row>
    <row r="41" spans="1:12" ht="55.5" customHeight="1">
      <c r="A41" s="2">
        <v>40</v>
      </c>
      <c r="B41" s="2">
        <v>0</v>
      </c>
      <c r="C41" s="2">
        <v>2</v>
      </c>
      <c r="D41" s="2">
        <v>1</v>
      </c>
      <c r="E41" s="2">
        <v>5</v>
      </c>
      <c r="F41" s="2">
        <v>5</v>
      </c>
      <c r="G41" s="15">
        <f t="shared" si="1"/>
        <v>13</v>
      </c>
      <c r="H41" s="15"/>
      <c r="I41" s="35" t="s">
        <v>192</v>
      </c>
      <c r="J41" s="35" t="s">
        <v>93</v>
      </c>
      <c r="K41" s="35" t="s">
        <v>19</v>
      </c>
      <c r="L41" s="35" t="s">
        <v>332</v>
      </c>
    </row>
    <row r="42" spans="1:12" ht="36.75" customHeight="1">
      <c r="A42" s="2">
        <v>41</v>
      </c>
      <c r="B42" s="2">
        <v>1</v>
      </c>
      <c r="C42" s="2">
        <v>1</v>
      </c>
      <c r="D42" s="2">
        <v>7</v>
      </c>
      <c r="E42" s="2">
        <v>4</v>
      </c>
      <c r="F42" s="2">
        <v>0</v>
      </c>
      <c r="G42" s="15">
        <f t="shared" si="1"/>
        <v>13</v>
      </c>
      <c r="H42" s="15"/>
      <c r="I42" s="35" t="s">
        <v>232</v>
      </c>
      <c r="J42" s="35" t="s">
        <v>26</v>
      </c>
      <c r="K42" s="38" t="s">
        <v>22</v>
      </c>
      <c r="L42" s="35" t="s">
        <v>332</v>
      </c>
    </row>
    <row r="43" spans="1:12" ht="42" customHeight="1">
      <c r="A43" s="2">
        <v>42</v>
      </c>
      <c r="B43" s="2">
        <v>0</v>
      </c>
      <c r="C43" s="2">
        <v>1</v>
      </c>
      <c r="D43" s="2">
        <v>1</v>
      </c>
      <c r="E43" s="2">
        <v>6</v>
      </c>
      <c r="F43" s="2">
        <v>5</v>
      </c>
      <c r="G43" s="15">
        <f t="shared" si="1"/>
        <v>13</v>
      </c>
      <c r="H43" s="15"/>
      <c r="I43" s="35" t="s">
        <v>235</v>
      </c>
      <c r="J43" s="35" t="s">
        <v>176</v>
      </c>
      <c r="K43" s="38" t="s">
        <v>7</v>
      </c>
      <c r="L43" s="35" t="s">
        <v>334</v>
      </c>
    </row>
    <row r="44" spans="1:12" ht="40.5" customHeight="1">
      <c r="A44" s="2">
        <v>43</v>
      </c>
      <c r="B44" s="2">
        <v>0</v>
      </c>
      <c r="C44" s="2">
        <v>0</v>
      </c>
      <c r="D44" s="2">
        <v>2</v>
      </c>
      <c r="E44" s="2">
        <v>5</v>
      </c>
      <c r="F44" s="2">
        <v>5</v>
      </c>
      <c r="G44" s="15">
        <f t="shared" si="1"/>
        <v>12</v>
      </c>
      <c r="H44" s="15"/>
      <c r="I44" s="35" t="s">
        <v>233</v>
      </c>
      <c r="J44" s="35" t="s">
        <v>250</v>
      </c>
      <c r="K44" s="38" t="s">
        <v>17</v>
      </c>
      <c r="L44" s="35" t="s">
        <v>332</v>
      </c>
    </row>
    <row r="45" spans="1:12" ht="26.25" customHeight="1">
      <c r="A45" s="2">
        <v>44</v>
      </c>
      <c r="B45" s="2">
        <v>0</v>
      </c>
      <c r="C45" s="2">
        <v>3</v>
      </c>
      <c r="D45" s="2">
        <v>0</v>
      </c>
      <c r="E45" s="2">
        <v>7</v>
      </c>
      <c r="F45" s="2">
        <v>1</v>
      </c>
      <c r="G45" s="15">
        <f t="shared" si="1"/>
        <v>11</v>
      </c>
      <c r="H45" s="15"/>
      <c r="I45" s="35" t="s">
        <v>187</v>
      </c>
      <c r="J45" s="35" t="s">
        <v>210</v>
      </c>
      <c r="K45" s="40" t="s">
        <v>13</v>
      </c>
      <c r="L45" s="60" t="s">
        <v>349</v>
      </c>
    </row>
    <row r="46" spans="1:12" ht="37.5" customHeight="1">
      <c r="A46" s="2">
        <v>45</v>
      </c>
      <c r="B46" s="2">
        <v>0</v>
      </c>
      <c r="C46" s="2">
        <v>1</v>
      </c>
      <c r="D46" s="2">
        <v>4</v>
      </c>
      <c r="E46" s="2">
        <v>4</v>
      </c>
      <c r="F46" s="2">
        <v>1</v>
      </c>
      <c r="G46" s="15">
        <f t="shared" si="1"/>
        <v>10</v>
      </c>
      <c r="H46" s="15"/>
      <c r="I46" s="35" t="s">
        <v>223</v>
      </c>
      <c r="J46" s="35" t="s">
        <v>244</v>
      </c>
      <c r="K46" s="38" t="s">
        <v>75</v>
      </c>
      <c r="L46" s="35" t="s">
        <v>351</v>
      </c>
    </row>
    <row r="47" spans="1:12" ht="39" customHeight="1">
      <c r="A47" s="2">
        <v>46</v>
      </c>
      <c r="B47" s="2">
        <v>0</v>
      </c>
      <c r="C47" s="2">
        <v>1</v>
      </c>
      <c r="D47" s="2">
        <v>0</v>
      </c>
      <c r="E47" s="2">
        <v>6</v>
      </c>
      <c r="F47" s="2">
        <v>2</v>
      </c>
      <c r="G47" s="15">
        <f t="shared" si="1"/>
        <v>9</v>
      </c>
      <c r="H47" s="15"/>
      <c r="I47" s="35" t="s">
        <v>207</v>
      </c>
      <c r="J47" s="35" t="s">
        <v>217</v>
      </c>
      <c r="K47" s="40" t="s">
        <v>7</v>
      </c>
      <c r="L47" s="35" t="s">
        <v>336</v>
      </c>
    </row>
    <row r="48" spans="1:12" ht="25.5" customHeight="1">
      <c r="A48" s="2">
        <v>47</v>
      </c>
      <c r="B48" s="2">
        <v>1</v>
      </c>
      <c r="C48" s="2">
        <v>0</v>
      </c>
      <c r="D48" s="2">
        <v>3</v>
      </c>
      <c r="E48" s="2">
        <v>2</v>
      </c>
      <c r="F48" s="2">
        <v>1</v>
      </c>
      <c r="G48" s="15">
        <f t="shared" si="1"/>
        <v>7</v>
      </c>
      <c r="H48" s="15"/>
      <c r="I48" s="35" t="s">
        <v>322</v>
      </c>
      <c r="J48" s="35" t="s">
        <v>253</v>
      </c>
      <c r="K48" s="38" t="s">
        <v>15</v>
      </c>
      <c r="L48" s="35" t="s">
        <v>332</v>
      </c>
    </row>
    <row r="49" spans="2:11" ht="27" customHeight="1">
      <c r="B49" s="3"/>
      <c r="C49" s="3"/>
      <c r="D49" s="3"/>
      <c r="E49" s="3"/>
      <c r="F49" s="4"/>
      <c r="G49" s="16"/>
      <c r="H49" s="16"/>
      <c r="I49" s="5"/>
      <c r="J49" s="8"/>
      <c r="K49" s="28"/>
    </row>
    <row r="50" spans="1:13" s="7" customFormat="1" ht="15.75">
      <c r="A50" s="50" t="s">
        <v>329</v>
      </c>
      <c r="C50" s="50"/>
      <c r="D50" s="50"/>
      <c r="E50" s="50"/>
      <c r="F50" s="50"/>
      <c r="G50" s="50"/>
      <c r="H50" s="50"/>
      <c r="I50" s="54" t="s">
        <v>358</v>
      </c>
      <c r="J50" s="54" t="s">
        <v>330</v>
      </c>
      <c r="K50" s="52"/>
      <c r="L50" s="55" t="s">
        <v>359</v>
      </c>
      <c r="M50" s="53"/>
    </row>
    <row r="51" spans="2:11" ht="27.75" customHeight="1">
      <c r="B51" s="11"/>
      <c r="C51" s="12"/>
      <c r="D51" s="11"/>
      <c r="E51" s="29"/>
      <c r="F51" s="9"/>
      <c r="G51" s="9"/>
      <c r="H51" s="9"/>
      <c r="I51" s="9"/>
      <c r="J51" s="9"/>
      <c r="K51" s="9"/>
    </row>
    <row r="52" spans="2:11" ht="29.25" customHeight="1">
      <c r="B52" s="13"/>
      <c r="C52" s="13"/>
      <c r="D52" s="13"/>
      <c r="E52" s="13"/>
      <c r="F52" s="13"/>
      <c r="G52" s="14"/>
      <c r="H52" s="14"/>
      <c r="I52" s="10"/>
      <c r="J52" s="30"/>
      <c r="K52" s="28"/>
    </row>
    <row r="53" ht="25.5" customHeight="1"/>
    <row r="54" ht="29.25" customHeight="1"/>
    <row r="55" spans="1:11" s="7" customFormat="1" ht="15.75">
      <c r="A55" s="20"/>
      <c r="B55" s="20"/>
      <c r="C55" s="20"/>
      <c r="D55" s="20"/>
      <c r="E55" s="20"/>
      <c r="F55" s="20"/>
      <c r="G55" s="21"/>
      <c r="H55" s="21"/>
      <c r="I55" s="18"/>
      <c r="J55" s="20"/>
      <c r="K55" s="20"/>
    </row>
    <row r="56" spans="1:11" s="7" customFormat="1" ht="15.75">
      <c r="A56" s="20"/>
      <c r="B56" s="20"/>
      <c r="C56" s="20"/>
      <c r="D56" s="20"/>
      <c r="E56" s="20"/>
      <c r="F56" s="20"/>
      <c r="G56" s="21"/>
      <c r="H56" s="21"/>
      <c r="I56" s="18"/>
      <c r="J56" s="20"/>
      <c r="K56" s="20"/>
    </row>
    <row r="57" spans="1:11" s="7" customFormat="1" ht="15.75">
      <c r="A57" s="20"/>
      <c r="B57" s="20"/>
      <c r="C57" s="20"/>
      <c r="D57" s="20"/>
      <c r="E57" s="20"/>
      <c r="F57" s="20"/>
      <c r="G57" s="21"/>
      <c r="H57" s="21"/>
      <c r="I57" s="18"/>
      <c r="J57" s="20"/>
      <c r="K57" s="20"/>
    </row>
    <row r="58" spans="1:11" s="7" customFormat="1" ht="15.75">
      <c r="A58" s="20"/>
      <c r="B58" s="20"/>
      <c r="C58" s="20"/>
      <c r="D58" s="20"/>
      <c r="E58" s="20"/>
      <c r="F58" s="20"/>
      <c r="G58" s="21"/>
      <c r="H58" s="21"/>
      <c r="I58" s="18"/>
      <c r="J58" s="20"/>
      <c r="K58" s="20"/>
    </row>
    <row r="59" spans="1:11" s="7" customFormat="1" ht="15.75">
      <c r="A59" s="20"/>
      <c r="B59" s="20"/>
      <c r="C59" s="20"/>
      <c r="D59" s="20"/>
      <c r="E59" s="20"/>
      <c r="F59" s="20"/>
      <c r="G59" s="21"/>
      <c r="H59" s="21"/>
      <c r="I59" s="18"/>
      <c r="J59" s="20"/>
      <c r="K59" s="20"/>
    </row>
  </sheetData>
  <sheetProtection/>
  <printOptions/>
  <pageMargins left="0.7" right="0.22916666666666666" top="0.8958333333333334" bottom="0.75" header="0.3" footer="0.3"/>
  <pageSetup horizontalDpi="600" verticalDpi="600" orientation="landscape" paperSize="9" r:id="rId1"/>
  <headerFooter alignWithMargins="0">
    <oddHeader>&amp;L&amp;"Times New Roman,обычный"&amp;12 10 клас&amp;C&amp;"Times New Roman,полужирный"&amp;12ПРОТОКОЛ
результатів ІІІ етапу Всеукраїнської учнівської олімпіади з історії у 2021/2022 н.р.&amp;R&amp;"Times New Roman,обычный"&amp;12мах 65 балів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view="pageLayout" workbookViewId="0" topLeftCell="A1">
      <selection activeCell="J23" sqref="J23"/>
    </sheetView>
  </sheetViews>
  <sheetFormatPr defaultColWidth="9.00390625" defaultRowHeight="12.75"/>
  <cols>
    <col min="1" max="1" width="3.75390625" style="20" customWidth="1"/>
    <col min="2" max="2" width="4.00390625" style="20" customWidth="1"/>
    <col min="3" max="3" width="4.125" style="20" customWidth="1"/>
    <col min="4" max="4" width="4.25390625" style="20" customWidth="1"/>
    <col min="5" max="5" width="4.125" style="20" customWidth="1"/>
    <col min="6" max="6" width="3.875" style="20" customWidth="1"/>
    <col min="7" max="8" width="4.75390625" style="21" customWidth="1"/>
    <col min="9" max="9" width="18.25390625" style="18" customWidth="1"/>
    <col min="10" max="10" width="53.375" style="20" customWidth="1"/>
    <col min="11" max="11" width="18.75390625" style="20" customWidth="1"/>
    <col min="12" max="12" width="14.875" style="18" customWidth="1"/>
    <col min="13" max="16384" width="9.125" style="18" customWidth="1"/>
  </cols>
  <sheetData>
    <row r="1" spans="1:12" ht="52.5" customHeight="1">
      <c r="A1" s="1" t="s">
        <v>6</v>
      </c>
      <c r="B1" s="22" t="s">
        <v>1</v>
      </c>
      <c r="C1" s="22" t="s">
        <v>5</v>
      </c>
      <c r="D1" s="22" t="s">
        <v>2</v>
      </c>
      <c r="E1" s="22" t="s">
        <v>3</v>
      </c>
      <c r="F1" s="23" t="s">
        <v>4</v>
      </c>
      <c r="G1" s="24" t="s">
        <v>325</v>
      </c>
      <c r="H1" s="59" t="s">
        <v>363</v>
      </c>
      <c r="I1" s="34" t="s">
        <v>362</v>
      </c>
      <c r="J1" s="34" t="s">
        <v>326</v>
      </c>
      <c r="K1" s="1" t="s">
        <v>327</v>
      </c>
      <c r="L1" s="1" t="s">
        <v>328</v>
      </c>
    </row>
    <row r="2" spans="1:12" ht="27" customHeight="1">
      <c r="A2" s="2">
        <v>1</v>
      </c>
      <c r="B2" s="2">
        <v>5</v>
      </c>
      <c r="C2" s="2">
        <v>6.5</v>
      </c>
      <c r="D2" s="2">
        <v>14</v>
      </c>
      <c r="E2" s="2">
        <v>11</v>
      </c>
      <c r="F2" s="2">
        <v>9</v>
      </c>
      <c r="G2" s="15">
        <f aca="true" t="shared" si="0" ref="G2:G11">SUM(B2:F2)</f>
        <v>45.5</v>
      </c>
      <c r="H2" s="15" t="s">
        <v>364</v>
      </c>
      <c r="I2" s="35" t="s">
        <v>255</v>
      </c>
      <c r="J2" s="35" t="s">
        <v>9</v>
      </c>
      <c r="K2" s="35" t="s">
        <v>17</v>
      </c>
      <c r="L2" s="35" t="s">
        <v>332</v>
      </c>
    </row>
    <row r="3" spans="1:12" ht="27.75" customHeight="1">
      <c r="A3" s="2">
        <v>2</v>
      </c>
      <c r="B3" s="2">
        <v>7</v>
      </c>
      <c r="C3" s="2">
        <v>4</v>
      </c>
      <c r="D3" s="2">
        <v>14</v>
      </c>
      <c r="E3" s="2">
        <v>11</v>
      </c>
      <c r="F3" s="2">
        <v>6</v>
      </c>
      <c r="G3" s="15">
        <f t="shared" si="0"/>
        <v>42</v>
      </c>
      <c r="H3" s="15" t="s">
        <v>364</v>
      </c>
      <c r="I3" s="35" t="s">
        <v>261</v>
      </c>
      <c r="J3" s="35" t="s">
        <v>81</v>
      </c>
      <c r="K3" s="35" t="s">
        <v>25</v>
      </c>
      <c r="L3" s="35" t="s">
        <v>332</v>
      </c>
    </row>
    <row r="4" spans="1:12" ht="39" customHeight="1">
      <c r="A4" s="2">
        <v>3</v>
      </c>
      <c r="B4" s="2">
        <v>8</v>
      </c>
      <c r="C4" s="2">
        <v>6.5</v>
      </c>
      <c r="D4" s="2">
        <v>14</v>
      </c>
      <c r="E4" s="2">
        <v>10</v>
      </c>
      <c r="F4" s="2">
        <v>3</v>
      </c>
      <c r="G4" s="15">
        <f t="shared" si="0"/>
        <v>41.5</v>
      </c>
      <c r="H4" s="15" t="s">
        <v>364</v>
      </c>
      <c r="I4" s="41" t="s">
        <v>310</v>
      </c>
      <c r="J4" s="41" t="s">
        <v>78</v>
      </c>
      <c r="K4" s="42" t="s">
        <v>19</v>
      </c>
      <c r="L4" s="35" t="s">
        <v>332</v>
      </c>
    </row>
    <row r="5" spans="1:12" ht="39" customHeight="1">
      <c r="A5" s="2">
        <v>4</v>
      </c>
      <c r="B5" s="2">
        <v>4</v>
      </c>
      <c r="C5" s="2">
        <v>5</v>
      </c>
      <c r="D5" s="2">
        <v>14</v>
      </c>
      <c r="E5" s="2">
        <v>11</v>
      </c>
      <c r="F5" s="2">
        <v>5</v>
      </c>
      <c r="G5" s="15">
        <f t="shared" si="0"/>
        <v>39</v>
      </c>
      <c r="H5" s="15" t="s">
        <v>364</v>
      </c>
      <c r="I5" s="35" t="s">
        <v>262</v>
      </c>
      <c r="J5" s="35" t="s">
        <v>285</v>
      </c>
      <c r="K5" s="35" t="s">
        <v>15</v>
      </c>
      <c r="L5" s="35" t="s">
        <v>332</v>
      </c>
    </row>
    <row r="6" spans="1:12" ht="29.25" customHeight="1">
      <c r="A6" s="2">
        <v>5</v>
      </c>
      <c r="B6" s="2">
        <v>7</v>
      </c>
      <c r="C6" s="2">
        <v>3</v>
      </c>
      <c r="D6" s="2">
        <v>12</v>
      </c>
      <c r="E6" s="2">
        <v>10</v>
      </c>
      <c r="F6" s="2">
        <v>6</v>
      </c>
      <c r="G6" s="15">
        <f t="shared" si="0"/>
        <v>38</v>
      </c>
      <c r="H6" s="15" t="s">
        <v>364</v>
      </c>
      <c r="I6" s="35" t="s">
        <v>270</v>
      </c>
      <c r="J6" s="35" t="s">
        <v>288</v>
      </c>
      <c r="K6" s="35" t="s">
        <v>17</v>
      </c>
      <c r="L6" s="35" t="s">
        <v>332</v>
      </c>
    </row>
    <row r="7" spans="1:12" ht="29.25" customHeight="1">
      <c r="A7" s="2">
        <v>6</v>
      </c>
      <c r="B7" s="2">
        <v>4</v>
      </c>
      <c r="C7" s="2">
        <v>7</v>
      </c>
      <c r="D7" s="2">
        <v>10</v>
      </c>
      <c r="E7" s="2">
        <v>10</v>
      </c>
      <c r="F7" s="2">
        <v>5</v>
      </c>
      <c r="G7" s="15">
        <f t="shared" si="0"/>
        <v>36</v>
      </c>
      <c r="H7" s="15" t="s">
        <v>365</v>
      </c>
      <c r="I7" s="35" t="s">
        <v>276</v>
      </c>
      <c r="J7" s="35" t="s">
        <v>252</v>
      </c>
      <c r="K7" s="35" t="s">
        <v>18</v>
      </c>
      <c r="L7" s="35" t="s">
        <v>332</v>
      </c>
    </row>
    <row r="8" spans="1:12" ht="26.25" customHeight="1">
      <c r="A8" s="2">
        <v>7</v>
      </c>
      <c r="B8" s="2">
        <v>2</v>
      </c>
      <c r="C8" s="2">
        <v>4</v>
      </c>
      <c r="D8" s="2">
        <v>14</v>
      </c>
      <c r="E8" s="2">
        <v>11</v>
      </c>
      <c r="F8" s="2">
        <v>5</v>
      </c>
      <c r="G8" s="15">
        <f t="shared" si="0"/>
        <v>36</v>
      </c>
      <c r="H8" s="15" t="s">
        <v>365</v>
      </c>
      <c r="I8" s="41" t="s">
        <v>302</v>
      </c>
      <c r="J8" s="41" t="s">
        <v>26</v>
      </c>
      <c r="K8" s="42" t="s">
        <v>22</v>
      </c>
      <c r="L8" s="35" t="s">
        <v>332</v>
      </c>
    </row>
    <row r="9" spans="1:12" ht="26.25" customHeight="1">
      <c r="A9" s="2">
        <v>8</v>
      </c>
      <c r="B9" s="2">
        <v>2</v>
      </c>
      <c r="C9" s="2">
        <v>5</v>
      </c>
      <c r="D9" s="2">
        <v>10</v>
      </c>
      <c r="E9" s="2">
        <v>9</v>
      </c>
      <c r="F9" s="2">
        <v>8</v>
      </c>
      <c r="G9" s="15">
        <f t="shared" si="0"/>
        <v>34</v>
      </c>
      <c r="H9" s="15" t="s">
        <v>365</v>
      </c>
      <c r="I9" s="35" t="s">
        <v>264</v>
      </c>
      <c r="J9" s="35" t="s">
        <v>109</v>
      </c>
      <c r="K9" s="35" t="s">
        <v>16</v>
      </c>
      <c r="L9" s="35" t="s">
        <v>332</v>
      </c>
    </row>
    <row r="10" spans="1:12" ht="26.25" customHeight="1">
      <c r="A10" s="2">
        <v>9</v>
      </c>
      <c r="B10" s="2">
        <v>6</v>
      </c>
      <c r="C10" s="2">
        <v>4</v>
      </c>
      <c r="D10" s="2">
        <v>6</v>
      </c>
      <c r="E10" s="2">
        <v>10</v>
      </c>
      <c r="F10" s="2">
        <v>7.5</v>
      </c>
      <c r="G10" s="15">
        <f t="shared" si="0"/>
        <v>33.5</v>
      </c>
      <c r="H10" s="15" t="s">
        <v>365</v>
      </c>
      <c r="I10" s="35" t="s">
        <v>279</v>
      </c>
      <c r="J10" s="35" t="s">
        <v>295</v>
      </c>
      <c r="K10" s="35" t="s">
        <v>19</v>
      </c>
      <c r="L10" s="35" t="s">
        <v>332</v>
      </c>
    </row>
    <row r="11" spans="1:12" ht="41.25" customHeight="1">
      <c r="A11" s="2">
        <v>10</v>
      </c>
      <c r="B11" s="2">
        <v>3</v>
      </c>
      <c r="C11" s="2">
        <v>5.5</v>
      </c>
      <c r="D11" s="2">
        <v>5</v>
      </c>
      <c r="E11" s="2">
        <v>11</v>
      </c>
      <c r="F11" s="2">
        <v>7</v>
      </c>
      <c r="G11" s="15">
        <f t="shared" si="0"/>
        <v>31.5</v>
      </c>
      <c r="H11" s="15" t="s">
        <v>365</v>
      </c>
      <c r="I11" s="35" t="s">
        <v>260</v>
      </c>
      <c r="J11" s="35" t="s">
        <v>10</v>
      </c>
      <c r="K11" s="35" t="s">
        <v>21</v>
      </c>
      <c r="L11" s="35" t="s">
        <v>332</v>
      </c>
    </row>
    <row r="12" spans="1:12" ht="27" customHeight="1">
      <c r="A12" s="2">
        <v>11</v>
      </c>
      <c r="B12" s="2">
        <v>4.5</v>
      </c>
      <c r="C12" s="2">
        <v>4</v>
      </c>
      <c r="D12" s="2">
        <v>9</v>
      </c>
      <c r="E12" s="2">
        <v>9</v>
      </c>
      <c r="F12" s="2">
        <v>5</v>
      </c>
      <c r="G12" s="15">
        <v>31.5</v>
      </c>
      <c r="H12" s="15" t="s">
        <v>365</v>
      </c>
      <c r="I12" s="35" t="s">
        <v>266</v>
      </c>
      <c r="J12" s="35" t="s">
        <v>179</v>
      </c>
      <c r="K12" s="35" t="s">
        <v>186</v>
      </c>
      <c r="L12" s="35"/>
    </row>
    <row r="13" spans="1:12" ht="27" customHeight="1">
      <c r="A13" s="2">
        <v>12</v>
      </c>
      <c r="B13" s="2">
        <v>0</v>
      </c>
      <c r="C13" s="2">
        <v>7</v>
      </c>
      <c r="D13" s="2">
        <v>10</v>
      </c>
      <c r="E13" s="2">
        <v>8</v>
      </c>
      <c r="F13" s="2">
        <v>6</v>
      </c>
      <c r="G13" s="15">
        <f>SUM(B13:F13)</f>
        <v>31</v>
      </c>
      <c r="H13" s="15" t="s">
        <v>365</v>
      </c>
      <c r="I13" s="35" t="s">
        <v>280</v>
      </c>
      <c r="J13" s="35" t="s">
        <v>296</v>
      </c>
      <c r="K13" s="35" t="s">
        <v>21</v>
      </c>
      <c r="L13" s="35" t="s">
        <v>332</v>
      </c>
    </row>
    <row r="14" spans="1:12" ht="25.5" customHeight="1">
      <c r="A14" s="2">
        <v>13</v>
      </c>
      <c r="B14" s="2">
        <v>1</v>
      </c>
      <c r="C14" s="2">
        <v>1.5</v>
      </c>
      <c r="D14" s="2">
        <v>7</v>
      </c>
      <c r="E14" s="2">
        <v>11</v>
      </c>
      <c r="F14" s="2">
        <v>10</v>
      </c>
      <c r="G14" s="15">
        <f>SUM(B14:F14)</f>
        <v>30.5</v>
      </c>
      <c r="H14" s="15" t="s">
        <v>365</v>
      </c>
      <c r="I14" s="35" t="s">
        <v>323</v>
      </c>
      <c r="J14" s="35" t="s">
        <v>107</v>
      </c>
      <c r="K14" s="35" t="s">
        <v>25</v>
      </c>
      <c r="L14" s="35" t="s">
        <v>332</v>
      </c>
    </row>
    <row r="15" spans="1:12" ht="60" customHeight="1">
      <c r="A15" s="2">
        <v>14</v>
      </c>
      <c r="B15" s="2">
        <v>1</v>
      </c>
      <c r="C15" s="2">
        <v>4.5</v>
      </c>
      <c r="D15" s="2">
        <v>9</v>
      </c>
      <c r="E15" s="2">
        <v>10</v>
      </c>
      <c r="F15" s="2">
        <v>5.5</v>
      </c>
      <c r="G15" s="15">
        <v>30</v>
      </c>
      <c r="H15" s="15" t="s">
        <v>365</v>
      </c>
      <c r="I15" s="35" t="s">
        <v>282</v>
      </c>
      <c r="J15" s="35" t="s">
        <v>297</v>
      </c>
      <c r="K15" s="35" t="s">
        <v>18</v>
      </c>
      <c r="L15" s="35" t="s">
        <v>332</v>
      </c>
    </row>
    <row r="16" spans="1:12" ht="54.75" customHeight="1">
      <c r="A16" s="2">
        <v>15</v>
      </c>
      <c r="B16" s="2">
        <v>4</v>
      </c>
      <c r="C16" s="2">
        <v>4.5</v>
      </c>
      <c r="D16" s="2">
        <v>8</v>
      </c>
      <c r="E16" s="2">
        <v>6</v>
      </c>
      <c r="F16" s="2">
        <v>7</v>
      </c>
      <c r="G16" s="15">
        <f>SUM(B16:F16)</f>
        <v>29.5</v>
      </c>
      <c r="H16" s="15" t="s">
        <v>365</v>
      </c>
      <c r="I16" s="41" t="s">
        <v>309</v>
      </c>
      <c r="J16" s="41" t="s">
        <v>321</v>
      </c>
      <c r="K16" s="42" t="s">
        <v>16</v>
      </c>
      <c r="L16" s="35" t="s">
        <v>332</v>
      </c>
    </row>
    <row r="17" spans="1:12" ht="26.25" customHeight="1">
      <c r="A17" s="2">
        <v>16</v>
      </c>
      <c r="B17" s="2">
        <v>3</v>
      </c>
      <c r="C17" s="2">
        <v>4</v>
      </c>
      <c r="D17" s="2">
        <v>6</v>
      </c>
      <c r="E17" s="2">
        <v>8</v>
      </c>
      <c r="F17" s="2">
        <v>7</v>
      </c>
      <c r="G17" s="15">
        <v>28</v>
      </c>
      <c r="H17" s="15" t="s">
        <v>366</v>
      </c>
      <c r="I17" s="35" t="s">
        <v>265</v>
      </c>
      <c r="J17" s="35" t="s">
        <v>178</v>
      </c>
      <c r="K17" s="35" t="s">
        <v>25</v>
      </c>
      <c r="L17" s="35" t="s">
        <v>332</v>
      </c>
    </row>
    <row r="18" spans="1:12" ht="25.5" customHeight="1">
      <c r="A18" s="2">
        <v>17</v>
      </c>
      <c r="B18" s="2">
        <v>1.5</v>
      </c>
      <c r="C18" s="2">
        <v>5.5</v>
      </c>
      <c r="D18" s="2">
        <v>3</v>
      </c>
      <c r="E18" s="2">
        <v>11</v>
      </c>
      <c r="F18" s="2">
        <v>6</v>
      </c>
      <c r="G18" s="15">
        <f aca="true" t="shared" si="1" ref="G18:G24">SUM(B18:F18)</f>
        <v>27</v>
      </c>
      <c r="H18" s="15" t="s">
        <v>366</v>
      </c>
      <c r="I18" s="35" t="s">
        <v>258</v>
      </c>
      <c r="J18" s="35" t="s">
        <v>89</v>
      </c>
      <c r="K18" s="35" t="s">
        <v>23</v>
      </c>
      <c r="L18" s="35" t="s">
        <v>332</v>
      </c>
    </row>
    <row r="19" spans="1:12" ht="25.5" customHeight="1">
      <c r="A19" s="2">
        <v>18</v>
      </c>
      <c r="B19" s="2">
        <v>1.5</v>
      </c>
      <c r="C19" s="2">
        <v>4.5</v>
      </c>
      <c r="D19" s="2">
        <v>8</v>
      </c>
      <c r="E19" s="2">
        <v>7</v>
      </c>
      <c r="F19" s="2">
        <v>6</v>
      </c>
      <c r="G19" s="15">
        <f t="shared" si="1"/>
        <v>27</v>
      </c>
      <c r="H19" s="15" t="s">
        <v>366</v>
      </c>
      <c r="I19" s="35" t="s">
        <v>259</v>
      </c>
      <c r="J19" s="35" t="s">
        <v>243</v>
      </c>
      <c r="K19" s="35" t="s">
        <v>23</v>
      </c>
      <c r="L19" s="35" t="s">
        <v>332</v>
      </c>
    </row>
    <row r="20" spans="1:12" ht="37.5" customHeight="1">
      <c r="A20" s="2">
        <v>19</v>
      </c>
      <c r="B20" s="2">
        <v>6</v>
      </c>
      <c r="C20" s="2">
        <v>5</v>
      </c>
      <c r="D20" s="2">
        <v>9</v>
      </c>
      <c r="E20" s="2">
        <v>1</v>
      </c>
      <c r="F20" s="2">
        <v>6</v>
      </c>
      <c r="G20" s="15">
        <f t="shared" si="1"/>
        <v>27</v>
      </c>
      <c r="H20" s="15" t="s">
        <v>366</v>
      </c>
      <c r="I20" s="35" t="s">
        <v>263</v>
      </c>
      <c r="J20" s="35" t="s">
        <v>24</v>
      </c>
      <c r="K20" s="35" t="s">
        <v>22</v>
      </c>
      <c r="L20" s="35" t="s">
        <v>332</v>
      </c>
    </row>
    <row r="21" spans="1:12" ht="58.5" customHeight="1">
      <c r="A21" s="2">
        <v>20</v>
      </c>
      <c r="B21" s="2">
        <v>3</v>
      </c>
      <c r="C21" s="2">
        <v>6</v>
      </c>
      <c r="D21" s="2">
        <v>8</v>
      </c>
      <c r="E21" s="2">
        <v>6</v>
      </c>
      <c r="F21" s="2">
        <v>4</v>
      </c>
      <c r="G21" s="15">
        <f t="shared" si="1"/>
        <v>27</v>
      </c>
      <c r="H21" s="15" t="s">
        <v>366</v>
      </c>
      <c r="I21" s="35" t="s">
        <v>267</v>
      </c>
      <c r="J21" s="35" t="s">
        <v>286</v>
      </c>
      <c r="K21" s="35" t="s">
        <v>76</v>
      </c>
      <c r="L21" s="35"/>
    </row>
    <row r="22" spans="1:12" ht="38.25" customHeight="1">
      <c r="A22" s="2">
        <v>21</v>
      </c>
      <c r="B22" s="2">
        <v>3.5</v>
      </c>
      <c r="C22" s="2">
        <v>2.5</v>
      </c>
      <c r="D22" s="2">
        <v>7</v>
      </c>
      <c r="E22" s="2">
        <v>12</v>
      </c>
      <c r="F22" s="2">
        <v>2</v>
      </c>
      <c r="G22" s="15">
        <f t="shared" si="1"/>
        <v>27</v>
      </c>
      <c r="H22" s="15" t="s">
        <v>366</v>
      </c>
      <c r="I22" s="41" t="s">
        <v>301</v>
      </c>
      <c r="J22" s="41" t="s">
        <v>107</v>
      </c>
      <c r="K22" s="42" t="s">
        <v>25</v>
      </c>
      <c r="L22" s="35" t="s">
        <v>332</v>
      </c>
    </row>
    <row r="23" spans="1:12" ht="39" customHeight="1">
      <c r="A23" s="2">
        <v>22</v>
      </c>
      <c r="B23" s="2">
        <v>2</v>
      </c>
      <c r="C23" s="2">
        <v>3</v>
      </c>
      <c r="D23" s="2">
        <v>9</v>
      </c>
      <c r="E23" s="2">
        <v>6</v>
      </c>
      <c r="F23" s="2">
        <v>4</v>
      </c>
      <c r="G23" s="15">
        <f t="shared" si="1"/>
        <v>24</v>
      </c>
      <c r="H23" s="15"/>
      <c r="I23" s="35" t="s">
        <v>256</v>
      </c>
      <c r="J23" s="35" t="s">
        <v>283</v>
      </c>
      <c r="K23" s="35" t="s">
        <v>20</v>
      </c>
      <c r="L23" s="35" t="s">
        <v>332</v>
      </c>
    </row>
    <row r="24" spans="1:12" ht="27.75" customHeight="1">
      <c r="A24" s="2">
        <v>23</v>
      </c>
      <c r="B24" s="2">
        <v>5</v>
      </c>
      <c r="C24" s="2">
        <v>2</v>
      </c>
      <c r="D24" s="2">
        <v>4</v>
      </c>
      <c r="E24" s="2">
        <v>5</v>
      </c>
      <c r="F24" s="2">
        <v>8</v>
      </c>
      <c r="G24" s="15">
        <f t="shared" si="1"/>
        <v>24</v>
      </c>
      <c r="H24" s="15"/>
      <c r="I24" s="41" t="s">
        <v>306</v>
      </c>
      <c r="J24" s="41" t="s">
        <v>318</v>
      </c>
      <c r="K24" s="42" t="s">
        <v>13</v>
      </c>
      <c r="L24" s="41" t="s">
        <v>314</v>
      </c>
    </row>
    <row r="25" spans="1:12" ht="27.75" customHeight="1">
      <c r="A25" s="2">
        <v>24</v>
      </c>
      <c r="B25" s="2">
        <v>2</v>
      </c>
      <c r="C25" s="2">
        <v>3.5</v>
      </c>
      <c r="D25" s="2">
        <v>4</v>
      </c>
      <c r="E25" s="2">
        <v>8</v>
      </c>
      <c r="F25" s="2">
        <v>6</v>
      </c>
      <c r="G25" s="15">
        <v>23.5</v>
      </c>
      <c r="H25" s="15"/>
      <c r="I25" s="41" t="s">
        <v>305</v>
      </c>
      <c r="J25" s="41" t="s">
        <v>317</v>
      </c>
      <c r="K25" s="42" t="s">
        <v>254</v>
      </c>
      <c r="L25" s="41" t="s">
        <v>313</v>
      </c>
    </row>
    <row r="26" spans="1:12" ht="26.25" customHeight="1">
      <c r="A26" s="2">
        <v>25</v>
      </c>
      <c r="B26" s="2">
        <v>3</v>
      </c>
      <c r="C26" s="2">
        <v>3</v>
      </c>
      <c r="D26" s="2">
        <v>3</v>
      </c>
      <c r="E26" s="2">
        <v>8</v>
      </c>
      <c r="F26" s="2">
        <v>6</v>
      </c>
      <c r="G26" s="15">
        <f aca="true" t="shared" si="2" ref="G26:G36">SUM(B26:F26)</f>
        <v>23</v>
      </c>
      <c r="H26" s="15"/>
      <c r="I26" s="41" t="s">
        <v>307</v>
      </c>
      <c r="J26" s="41" t="s">
        <v>319</v>
      </c>
      <c r="K26" s="42" t="s">
        <v>13</v>
      </c>
      <c r="L26" s="41" t="s">
        <v>315</v>
      </c>
    </row>
    <row r="27" spans="1:12" ht="25.5" customHeight="1">
      <c r="A27" s="2">
        <v>26</v>
      </c>
      <c r="B27" s="2">
        <v>3</v>
      </c>
      <c r="C27" s="2">
        <v>4</v>
      </c>
      <c r="D27" s="2">
        <v>1</v>
      </c>
      <c r="E27" s="2">
        <v>8</v>
      </c>
      <c r="F27" s="2">
        <v>6</v>
      </c>
      <c r="G27" s="15">
        <f t="shared" si="2"/>
        <v>22</v>
      </c>
      <c r="H27" s="15"/>
      <c r="I27" s="41" t="s">
        <v>304</v>
      </c>
      <c r="J27" s="41" t="s">
        <v>111</v>
      </c>
      <c r="K27" s="42" t="s">
        <v>19</v>
      </c>
      <c r="L27" s="35" t="s">
        <v>332</v>
      </c>
    </row>
    <row r="28" spans="1:12" ht="26.25" customHeight="1">
      <c r="A28" s="2">
        <v>27</v>
      </c>
      <c r="B28" s="2">
        <v>1</v>
      </c>
      <c r="C28" s="2">
        <v>3</v>
      </c>
      <c r="D28" s="2">
        <v>4</v>
      </c>
      <c r="E28" s="2">
        <v>10</v>
      </c>
      <c r="F28" s="2">
        <v>4</v>
      </c>
      <c r="G28" s="15">
        <f t="shared" si="2"/>
        <v>22</v>
      </c>
      <c r="H28" s="15"/>
      <c r="I28" s="41" t="s">
        <v>308</v>
      </c>
      <c r="J28" s="41" t="s">
        <v>320</v>
      </c>
      <c r="K28" s="42" t="s">
        <v>18</v>
      </c>
      <c r="L28" s="35" t="s">
        <v>332</v>
      </c>
    </row>
    <row r="29" spans="1:12" ht="25.5" customHeight="1">
      <c r="A29" s="2">
        <v>28</v>
      </c>
      <c r="B29" s="2">
        <v>3</v>
      </c>
      <c r="C29" s="2">
        <v>3</v>
      </c>
      <c r="D29" s="2">
        <v>2</v>
      </c>
      <c r="E29" s="2">
        <v>7</v>
      </c>
      <c r="F29" s="2">
        <v>6</v>
      </c>
      <c r="G29" s="15">
        <f t="shared" si="2"/>
        <v>21</v>
      </c>
      <c r="H29" s="15"/>
      <c r="I29" s="35" t="s">
        <v>271</v>
      </c>
      <c r="J29" s="35" t="s">
        <v>289</v>
      </c>
      <c r="K29" s="40" t="s">
        <v>13</v>
      </c>
      <c r="L29" s="35" t="s">
        <v>339</v>
      </c>
    </row>
    <row r="30" spans="1:12" ht="40.5" customHeight="1">
      <c r="A30" s="2">
        <v>29</v>
      </c>
      <c r="B30" s="2">
        <v>1</v>
      </c>
      <c r="C30" s="2">
        <v>2</v>
      </c>
      <c r="D30" s="2">
        <v>2</v>
      </c>
      <c r="E30" s="2">
        <v>7</v>
      </c>
      <c r="F30" s="2">
        <v>9</v>
      </c>
      <c r="G30" s="15">
        <f t="shared" si="2"/>
        <v>21</v>
      </c>
      <c r="H30" s="15"/>
      <c r="I30" s="35" t="s">
        <v>274</v>
      </c>
      <c r="J30" s="35" t="s">
        <v>291</v>
      </c>
      <c r="K30" s="40" t="s">
        <v>13</v>
      </c>
      <c r="L30" s="35" t="s">
        <v>356</v>
      </c>
    </row>
    <row r="31" spans="1:12" ht="26.25" customHeight="1">
      <c r="A31" s="2">
        <v>30</v>
      </c>
      <c r="B31" s="2">
        <v>0</v>
      </c>
      <c r="C31" s="2">
        <v>1.5</v>
      </c>
      <c r="D31" s="2">
        <v>2</v>
      </c>
      <c r="E31" s="2">
        <v>9</v>
      </c>
      <c r="F31" s="2">
        <v>8</v>
      </c>
      <c r="G31" s="15">
        <f t="shared" si="2"/>
        <v>20.5</v>
      </c>
      <c r="H31" s="15"/>
      <c r="I31" s="35" t="s">
        <v>269</v>
      </c>
      <c r="J31" s="35" t="s">
        <v>287</v>
      </c>
      <c r="K31" s="35" t="s">
        <v>20</v>
      </c>
      <c r="L31" s="35" t="s">
        <v>332</v>
      </c>
    </row>
    <row r="32" spans="1:12" ht="27.75" customHeight="1">
      <c r="A32" s="2">
        <v>31</v>
      </c>
      <c r="B32" s="2">
        <v>1</v>
      </c>
      <c r="C32" s="2">
        <v>5</v>
      </c>
      <c r="D32" s="2">
        <v>0</v>
      </c>
      <c r="E32" s="2">
        <v>9</v>
      </c>
      <c r="F32" s="2">
        <v>5</v>
      </c>
      <c r="G32" s="15">
        <f t="shared" si="2"/>
        <v>20</v>
      </c>
      <c r="H32" s="15"/>
      <c r="I32" s="41" t="s">
        <v>303</v>
      </c>
      <c r="J32" s="41" t="s">
        <v>107</v>
      </c>
      <c r="K32" s="42" t="s">
        <v>25</v>
      </c>
      <c r="L32" s="35" t="s">
        <v>332</v>
      </c>
    </row>
    <row r="33" spans="1:12" ht="24.75" customHeight="1">
      <c r="A33" s="2">
        <v>32</v>
      </c>
      <c r="B33" s="2">
        <v>0</v>
      </c>
      <c r="C33" s="2">
        <v>4.5</v>
      </c>
      <c r="D33" s="2">
        <v>4</v>
      </c>
      <c r="E33" s="2">
        <v>5</v>
      </c>
      <c r="F33" s="2">
        <v>5</v>
      </c>
      <c r="G33" s="15">
        <f t="shared" si="2"/>
        <v>18.5</v>
      </c>
      <c r="H33" s="15"/>
      <c r="I33" s="35" t="s">
        <v>273</v>
      </c>
      <c r="J33" s="35" t="s">
        <v>290</v>
      </c>
      <c r="K33" s="40" t="s">
        <v>12</v>
      </c>
      <c r="L33" s="35" t="s">
        <v>333</v>
      </c>
    </row>
    <row r="34" spans="1:12" ht="40.5" customHeight="1">
      <c r="A34" s="2">
        <v>33</v>
      </c>
      <c r="B34" s="2">
        <v>1</v>
      </c>
      <c r="C34" s="2">
        <v>6.5</v>
      </c>
      <c r="D34" s="2">
        <v>0</v>
      </c>
      <c r="E34" s="2">
        <v>6</v>
      </c>
      <c r="F34" s="2">
        <v>5</v>
      </c>
      <c r="G34" s="15">
        <f t="shared" si="2"/>
        <v>18.5</v>
      </c>
      <c r="H34" s="15"/>
      <c r="I34" s="35" t="s">
        <v>275</v>
      </c>
      <c r="J34" s="35" t="s">
        <v>292</v>
      </c>
      <c r="K34" s="40" t="s">
        <v>8</v>
      </c>
      <c r="L34" s="35" t="s">
        <v>357</v>
      </c>
    </row>
    <row r="35" spans="1:12" ht="25.5" customHeight="1">
      <c r="A35" s="2">
        <v>34</v>
      </c>
      <c r="B35" s="2">
        <v>0</v>
      </c>
      <c r="C35" s="2">
        <v>3</v>
      </c>
      <c r="D35" s="2">
        <v>2</v>
      </c>
      <c r="E35" s="2">
        <v>5</v>
      </c>
      <c r="F35" s="2">
        <v>7</v>
      </c>
      <c r="G35" s="15">
        <f t="shared" si="2"/>
        <v>17</v>
      </c>
      <c r="H35" s="15"/>
      <c r="I35" s="35" t="s">
        <v>281</v>
      </c>
      <c r="J35" s="35" t="s">
        <v>79</v>
      </c>
      <c r="K35" s="35" t="s">
        <v>21</v>
      </c>
      <c r="L35" s="35" t="s">
        <v>332</v>
      </c>
    </row>
    <row r="36" spans="1:12" ht="37.5" customHeight="1">
      <c r="A36" s="2">
        <v>35</v>
      </c>
      <c r="B36" s="2">
        <v>1</v>
      </c>
      <c r="C36" s="2">
        <v>2.5</v>
      </c>
      <c r="D36" s="2">
        <v>3</v>
      </c>
      <c r="E36" s="2">
        <v>5</v>
      </c>
      <c r="F36" s="2">
        <v>5</v>
      </c>
      <c r="G36" s="15">
        <f t="shared" si="2"/>
        <v>16.5</v>
      </c>
      <c r="H36" s="15"/>
      <c r="I36" s="35" t="s">
        <v>268</v>
      </c>
      <c r="J36" s="35" t="s">
        <v>142</v>
      </c>
      <c r="K36" s="40" t="s">
        <v>7</v>
      </c>
      <c r="L36" s="35" t="s">
        <v>336</v>
      </c>
    </row>
    <row r="37" spans="1:12" ht="25.5" customHeight="1">
      <c r="A37" s="2">
        <v>36</v>
      </c>
      <c r="B37" s="2">
        <v>0</v>
      </c>
      <c r="C37" s="2">
        <v>4.5</v>
      </c>
      <c r="D37" s="2">
        <v>1</v>
      </c>
      <c r="E37" s="2">
        <v>6</v>
      </c>
      <c r="F37" s="2">
        <v>5</v>
      </c>
      <c r="G37" s="15">
        <v>16.5</v>
      </c>
      <c r="H37" s="15"/>
      <c r="I37" s="35" t="s">
        <v>277</v>
      </c>
      <c r="J37" s="35" t="s">
        <v>293</v>
      </c>
      <c r="K37" s="40" t="s">
        <v>75</v>
      </c>
      <c r="L37" s="35" t="s">
        <v>351</v>
      </c>
    </row>
    <row r="38" spans="1:12" ht="27" customHeight="1">
      <c r="A38" s="2">
        <v>37</v>
      </c>
      <c r="B38" s="2">
        <v>2</v>
      </c>
      <c r="C38" s="2">
        <v>3</v>
      </c>
      <c r="D38" s="2">
        <v>0</v>
      </c>
      <c r="E38" s="2">
        <v>7</v>
      </c>
      <c r="F38" s="2">
        <v>4</v>
      </c>
      <c r="G38" s="15">
        <f aca="true" t="shared" si="3" ref="G38:G43">SUM(B38:F38)</f>
        <v>16</v>
      </c>
      <c r="H38" s="15"/>
      <c r="I38" s="35" t="s">
        <v>257</v>
      </c>
      <c r="J38" s="35" t="s">
        <v>284</v>
      </c>
      <c r="K38" s="40" t="s">
        <v>8</v>
      </c>
      <c r="L38" s="35" t="s">
        <v>354</v>
      </c>
    </row>
    <row r="39" spans="1:12" ht="27" customHeight="1">
      <c r="A39" s="2">
        <v>38</v>
      </c>
      <c r="B39" s="2">
        <v>0</v>
      </c>
      <c r="C39" s="2">
        <v>3</v>
      </c>
      <c r="D39" s="2">
        <v>2</v>
      </c>
      <c r="E39" s="2">
        <v>4.5</v>
      </c>
      <c r="F39" s="2">
        <v>6</v>
      </c>
      <c r="G39" s="15">
        <f t="shared" si="3"/>
        <v>15.5</v>
      </c>
      <c r="H39" s="15"/>
      <c r="I39" s="35" t="s">
        <v>278</v>
      </c>
      <c r="J39" s="35" t="s">
        <v>294</v>
      </c>
      <c r="K39" s="40" t="s">
        <v>8</v>
      </c>
      <c r="L39" s="35" t="s">
        <v>348</v>
      </c>
    </row>
    <row r="40" spans="1:12" ht="29.25" customHeight="1">
      <c r="A40" s="2">
        <v>39</v>
      </c>
      <c r="B40" s="2">
        <v>0</v>
      </c>
      <c r="C40" s="2">
        <v>1</v>
      </c>
      <c r="D40" s="2">
        <v>3</v>
      </c>
      <c r="E40" s="2">
        <v>6</v>
      </c>
      <c r="F40" s="2">
        <v>4</v>
      </c>
      <c r="G40" s="15">
        <f t="shared" si="3"/>
        <v>14</v>
      </c>
      <c r="H40" s="15"/>
      <c r="I40" s="41" t="s">
        <v>299</v>
      </c>
      <c r="J40" s="41" t="s">
        <v>148</v>
      </c>
      <c r="K40" s="42" t="s">
        <v>20</v>
      </c>
      <c r="L40" s="35" t="s">
        <v>332</v>
      </c>
    </row>
    <row r="41" spans="1:12" ht="24.75" customHeight="1">
      <c r="A41" s="2">
        <v>40</v>
      </c>
      <c r="B41" s="2">
        <v>0</v>
      </c>
      <c r="C41" s="2">
        <v>0</v>
      </c>
      <c r="D41" s="2">
        <v>0</v>
      </c>
      <c r="E41" s="2">
        <v>4</v>
      </c>
      <c r="F41" s="2">
        <v>6</v>
      </c>
      <c r="G41" s="15">
        <f t="shared" si="3"/>
        <v>10</v>
      </c>
      <c r="H41" s="15"/>
      <c r="I41" s="41" t="s">
        <v>300</v>
      </c>
      <c r="J41" s="41" t="s">
        <v>181</v>
      </c>
      <c r="K41" s="42" t="s">
        <v>14</v>
      </c>
      <c r="L41" s="41" t="s">
        <v>312</v>
      </c>
    </row>
    <row r="42" spans="1:12" ht="55.5" customHeight="1">
      <c r="A42" s="2">
        <v>41</v>
      </c>
      <c r="B42" s="2">
        <v>0</v>
      </c>
      <c r="C42" s="2">
        <v>0</v>
      </c>
      <c r="D42" s="2">
        <v>0</v>
      </c>
      <c r="E42" s="2">
        <v>3</v>
      </c>
      <c r="F42" s="2">
        <v>4</v>
      </c>
      <c r="G42" s="15">
        <f t="shared" si="3"/>
        <v>7</v>
      </c>
      <c r="H42" s="15"/>
      <c r="I42" s="35" t="s">
        <v>272</v>
      </c>
      <c r="J42" s="35" t="s">
        <v>83</v>
      </c>
      <c r="K42" s="40" t="s">
        <v>7</v>
      </c>
      <c r="L42" s="35" t="s">
        <v>355</v>
      </c>
    </row>
    <row r="43" spans="1:12" ht="27.75" customHeight="1">
      <c r="A43" s="2">
        <v>42</v>
      </c>
      <c r="B43" s="2">
        <v>0</v>
      </c>
      <c r="C43" s="2">
        <v>2</v>
      </c>
      <c r="D43" s="2">
        <v>0</v>
      </c>
      <c r="E43" s="2">
        <v>0</v>
      </c>
      <c r="F43" s="2">
        <v>4</v>
      </c>
      <c r="G43" s="15">
        <f t="shared" si="3"/>
        <v>6</v>
      </c>
      <c r="H43" s="15"/>
      <c r="I43" s="41" t="s">
        <v>298</v>
      </c>
      <c r="J43" s="41" t="s">
        <v>316</v>
      </c>
      <c r="K43" s="42" t="s">
        <v>8</v>
      </c>
      <c r="L43" s="41" t="s">
        <v>311</v>
      </c>
    </row>
    <row r="44" spans="1:11" s="7" customFormat="1" ht="15.75">
      <c r="A44" s="20"/>
      <c r="B44" s="3"/>
      <c r="C44" s="3"/>
      <c r="D44" s="3"/>
      <c r="E44" s="3"/>
      <c r="F44" s="4"/>
      <c r="G44" s="16"/>
      <c r="H44" s="16"/>
      <c r="I44" s="5"/>
      <c r="J44" s="8"/>
      <c r="K44" s="28"/>
    </row>
    <row r="45" spans="1:13" s="7" customFormat="1" ht="15.75">
      <c r="A45" s="50" t="s">
        <v>329</v>
      </c>
      <c r="C45" s="50"/>
      <c r="D45" s="50"/>
      <c r="E45" s="50"/>
      <c r="F45" s="50"/>
      <c r="G45" s="50"/>
      <c r="H45" s="50"/>
      <c r="I45" s="54" t="s">
        <v>358</v>
      </c>
      <c r="J45" s="54" t="s">
        <v>330</v>
      </c>
      <c r="K45" s="52"/>
      <c r="L45" s="55" t="s">
        <v>359</v>
      </c>
      <c r="M45" s="53"/>
    </row>
    <row r="46" spans="1:12" s="7" customFormat="1" ht="18">
      <c r="A46" s="20"/>
      <c r="B46" s="11"/>
      <c r="C46" s="12"/>
      <c r="D46" s="11"/>
      <c r="E46" s="29"/>
      <c r="F46" s="9"/>
      <c r="G46" s="9"/>
      <c r="H46" s="9"/>
      <c r="I46" s="9"/>
      <c r="J46" s="9"/>
      <c r="K46" s="9"/>
      <c r="L46" s="56"/>
    </row>
    <row r="47" spans="1:12" s="7" customFormat="1" ht="15.75">
      <c r="A47" s="20"/>
      <c r="B47" s="13"/>
      <c r="C47" s="13"/>
      <c r="D47" s="13"/>
      <c r="E47" s="13"/>
      <c r="F47" s="13"/>
      <c r="G47" s="14"/>
      <c r="H47" s="14"/>
      <c r="I47" s="10"/>
      <c r="J47" s="30"/>
      <c r="K47" s="28"/>
      <c r="L47" s="56"/>
    </row>
    <row r="48" ht="15.75">
      <c r="L48" s="57"/>
    </row>
    <row r="49" ht="15.75">
      <c r="L49" s="57"/>
    </row>
  </sheetData>
  <sheetProtection/>
  <printOptions/>
  <pageMargins left="0.7" right="0.22916666666666666" top="0.8958333333333334" bottom="0.75" header="0.3" footer="0.3"/>
  <pageSetup horizontalDpi="600" verticalDpi="600" orientation="landscape" paperSize="9" r:id="rId1"/>
  <headerFooter alignWithMargins="0">
    <oddHeader>&amp;L&amp;"Times New Roman,обычный"&amp;12 11 клас&amp;C&amp;"Times New Roman,полужирный"&amp;12ПРОТОКОЛ
результатів ІІІ етапу Всеукраїнської учнівської олімпіади з історії у 2021/2022 н.р.&amp;R&amp;"Times New Roman,обычный"&amp;12мах 65 балів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Julja</dc:creator>
  <cp:keywords/>
  <dc:description/>
  <cp:lastModifiedBy>klimova.s</cp:lastModifiedBy>
  <cp:lastPrinted>2022-02-07T13:23:01Z</cp:lastPrinted>
  <dcterms:created xsi:type="dcterms:W3CDTF">2007-05-01T09:47:44Z</dcterms:created>
  <dcterms:modified xsi:type="dcterms:W3CDTF">2022-02-07T13:24:42Z</dcterms:modified>
  <cp:category/>
  <cp:version/>
  <cp:contentType/>
  <cp:contentStatus/>
</cp:coreProperties>
</file>